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765" firstSheet="29" activeTab="34"/>
  </bookViews>
  <sheets>
    <sheet name="ГКПЗ" sheetId="1" r:id="rId1"/>
    <sheet name="Доп. 21.01.2015" sheetId="2" r:id="rId2"/>
    <sheet name="Доп. 23.01.2015" sheetId="3" r:id="rId3"/>
    <sheet name="Доп. 27.01.2015" sheetId="4" r:id="rId4"/>
    <sheet name="Доп. 30.01.2015" sheetId="5" r:id="rId5"/>
    <sheet name="Доп. 03.02.2015" sheetId="6" r:id="rId6"/>
    <sheet name="Доп. 05.02.2015" sheetId="7" r:id="rId7"/>
    <sheet name="Доп. 18.02.2015" sheetId="8" r:id="rId8"/>
    <sheet name="Доп. 20.02.2015" sheetId="9" r:id="rId9"/>
    <sheet name="Доп. 24.02.2015" sheetId="10" r:id="rId10"/>
    <sheet name="Доп. 05.03.2015" sheetId="11" r:id="rId11"/>
    <sheet name="Доп. 11.03.2015" sheetId="12" r:id="rId12"/>
    <sheet name="Доп. 18.03.2015" sheetId="13" r:id="rId13"/>
    <sheet name="Доп. 23.03.2015" sheetId="14" r:id="rId14"/>
    <sheet name="Доп. 27.03.2015" sheetId="15" r:id="rId15"/>
    <sheet name="Доп. 31.03.2015" sheetId="16" r:id="rId16"/>
    <sheet name="Доп. 08.04.2015" sheetId="17" r:id="rId17"/>
    <sheet name="Доп. 09.04.2015" sheetId="18" r:id="rId18"/>
    <sheet name="Доп. 21.04.2015" sheetId="19" r:id="rId19"/>
    <sheet name="Доп. 30.04.2015" sheetId="20" r:id="rId20"/>
    <sheet name="Доп. 28.05.2015" sheetId="21" r:id="rId21"/>
    <sheet name="Доп. 05.06.2015" sheetId="22" r:id="rId22"/>
    <sheet name="Доп. 11.06.2015" sheetId="23" r:id="rId23"/>
    <sheet name="Доп. 24.06.2015" sheetId="24" r:id="rId24"/>
    <sheet name="Доп. 30.06.2015" sheetId="25" r:id="rId25"/>
    <sheet name="Доп. 13.07.2015" sheetId="26" r:id="rId26"/>
    <sheet name="Доп. 27.07.2015" sheetId="27" r:id="rId27"/>
    <sheet name="Доп. 18.08.2015" sheetId="28" r:id="rId28"/>
    <sheet name="Доп. 19.08.2015" sheetId="29" r:id="rId29"/>
    <sheet name="Доп. 31.08.2015" sheetId="30" r:id="rId30"/>
    <sheet name="Доп. 07.09.2015" sheetId="31" r:id="rId31"/>
    <sheet name="Доп. 15.09.2015" sheetId="32" r:id="rId32"/>
    <sheet name="Доп. 30.09.2015" sheetId="33" r:id="rId33"/>
    <sheet name="Доп. 12.10.2015" sheetId="34" r:id="rId34"/>
    <sheet name="Доп. 03.12.2015" sheetId="35" r:id="rId35"/>
    <sheet name="Доп. 10.12.2015" sheetId="36" r:id="rId36"/>
  </sheets>
  <definedNames>
    <definedName name="_xlnm._FilterDatabase" localSheetId="0" hidden="1">'ГКПЗ'!$A$21:$R$190</definedName>
    <definedName name="_xlnm.Print_Titles" localSheetId="0">'ГКПЗ'!$18:$21</definedName>
    <definedName name="_xlnm.Print_Titles" localSheetId="5">'Доп. 03.02.2015'!$18:$21</definedName>
    <definedName name="_xlnm.Print_Titles" localSheetId="34">'Доп. 03.12.2015'!$21:$24</definedName>
    <definedName name="_xlnm.Print_Titles" localSheetId="6">'Доп. 05.02.2015'!$18:$21</definedName>
    <definedName name="_xlnm.Print_Titles" localSheetId="10">'Доп. 05.03.2015'!$18:$21</definedName>
    <definedName name="_xlnm.Print_Titles" localSheetId="21">'Доп. 05.06.2015'!$18:$21</definedName>
    <definedName name="_xlnm.Print_Titles" localSheetId="30">'Доп. 07.09.2015'!$18:$21</definedName>
    <definedName name="_xlnm.Print_Titles" localSheetId="16">'Доп. 08.04.2015'!$21:$24</definedName>
    <definedName name="_xlnm.Print_Titles" localSheetId="17">'Доп. 09.04.2015'!$21:$24</definedName>
    <definedName name="_xlnm.Print_Titles" localSheetId="35">'Доп. 10.12.2015'!$21:$24</definedName>
    <definedName name="_xlnm.Print_Titles" localSheetId="11">'Доп. 11.03.2015'!$18:$21</definedName>
    <definedName name="_xlnm.Print_Titles" localSheetId="22">'Доп. 11.06.2015'!$18:$21</definedName>
    <definedName name="_xlnm.Print_Titles" localSheetId="33">'Доп. 12.10.2015'!$18:$21</definedName>
    <definedName name="_xlnm.Print_Titles" localSheetId="25">'Доп. 13.07.2015'!$18:$21</definedName>
    <definedName name="_xlnm.Print_Titles" localSheetId="31">'Доп. 15.09.2015'!$18:$21</definedName>
    <definedName name="_xlnm.Print_Titles" localSheetId="7">'Доп. 18.02.2015'!$18:$21</definedName>
    <definedName name="_xlnm.Print_Titles" localSheetId="12">'Доп. 18.03.2015'!$18:$21</definedName>
    <definedName name="_xlnm.Print_Titles" localSheetId="27">'Доп. 18.08.2015'!$18:$21</definedName>
    <definedName name="_xlnm.Print_Titles" localSheetId="28">'Доп. 19.08.2015'!$18:$21</definedName>
    <definedName name="_xlnm.Print_Titles" localSheetId="8">'Доп. 20.02.2015'!$18:$21</definedName>
    <definedName name="_xlnm.Print_Titles" localSheetId="1">'Доп. 21.01.2015'!$18:$21</definedName>
    <definedName name="_xlnm.Print_Titles" localSheetId="18">'Доп. 21.04.2015'!$18:$21</definedName>
    <definedName name="_xlnm.Print_Titles" localSheetId="2">'Доп. 23.01.2015'!$18:$21</definedName>
    <definedName name="_xlnm.Print_Titles" localSheetId="13">'Доп. 23.03.2015'!$18:$21</definedName>
    <definedName name="_xlnm.Print_Titles" localSheetId="9">'Доп. 24.02.2015'!$18:$21</definedName>
    <definedName name="_xlnm.Print_Titles" localSheetId="23">'Доп. 24.06.2015'!$18:$21</definedName>
    <definedName name="_xlnm.Print_Titles" localSheetId="3">'Доп. 27.01.2015'!$18:$21</definedName>
    <definedName name="_xlnm.Print_Titles" localSheetId="14">'Доп. 27.03.2015'!$18:$21</definedName>
    <definedName name="_xlnm.Print_Titles" localSheetId="26">'Доп. 27.07.2015'!$18:$21</definedName>
    <definedName name="_xlnm.Print_Titles" localSheetId="20">'Доп. 28.05.2015'!$18:$21</definedName>
    <definedName name="_xlnm.Print_Titles" localSheetId="4">'Доп. 30.01.2015'!$18:$21</definedName>
    <definedName name="_xlnm.Print_Titles" localSheetId="19">'Доп. 30.04.2015'!$18:$21</definedName>
    <definedName name="_xlnm.Print_Titles" localSheetId="24">'Доп. 30.06.2015'!$18:$21</definedName>
    <definedName name="_xlnm.Print_Titles" localSheetId="32">'Доп. 30.09.2015'!$18:$21</definedName>
    <definedName name="_xlnm.Print_Titles" localSheetId="15">'Доп. 31.03.2015'!$18:$21</definedName>
    <definedName name="_xlnm.Print_Titles" localSheetId="29">'Доп. 31.08.2015'!$18:$21</definedName>
    <definedName name="_xlnm.Print_Area" localSheetId="0">'ГКПЗ'!$A$1:$O$217</definedName>
    <definedName name="_xlnm.Print_Area" localSheetId="34">'Доп. 03.12.2015'!$A$1:$O$30</definedName>
    <definedName name="_xlnm.Print_Area" localSheetId="16">'Доп. 08.04.2015'!$A$1:$O$25</definedName>
    <definedName name="_xlnm.Print_Area" localSheetId="17">'Доп. 09.04.2015'!$A$1:$O$25</definedName>
    <definedName name="_xlnm.Print_Area" localSheetId="35">'Доп. 10.12.2015'!$A$1:$O$27</definedName>
    <definedName name="_xlnm.Print_Area" localSheetId="33">'Доп. 12.10.2015'!$A$1:$O$26</definedName>
  </definedNames>
  <calcPr fullCalcOnLoad="1" refMode="R1C1"/>
</workbook>
</file>

<file path=xl/sharedStrings.xml><?xml version="1.0" encoding="utf-8"?>
<sst xmlns="http://schemas.openxmlformats.org/spreadsheetml/2006/main" count="3302" uniqueCount="553">
  <si>
    <t>Согласовано</t>
  </si>
  <si>
    <t>Утверждаю</t>
  </si>
  <si>
    <t xml:space="preserve">Наименование заказчика          </t>
  </si>
  <si>
    <t>МУП "Йошкар-Олинская ТЭЦ-1"</t>
  </si>
  <si>
    <t xml:space="preserve">Адрес местонахождения заказчика </t>
  </si>
  <si>
    <t>424003, Республика Марий Эл, г.Йошкар-Ола, ул.Лобачевского, 12</t>
  </si>
  <si>
    <t xml:space="preserve">Телефон заказчика               </t>
  </si>
  <si>
    <t>8 (8362) 42-51-10</t>
  </si>
  <si>
    <t xml:space="preserve">Электронная почта заказчика     </t>
  </si>
  <si>
    <t>teplo@hepp.mari-el.ru</t>
  </si>
  <si>
    <t xml:space="preserve">ИНН                             </t>
  </si>
  <si>
    <t xml:space="preserve">КПП                             </t>
  </si>
  <si>
    <t>ОКАТО</t>
  </si>
  <si>
    <t>Порядковый номер</t>
  </si>
  <si>
    <t>Код по ОКВЭД</t>
  </si>
  <si>
    <t>Код по ОКДП</t>
  </si>
  <si>
    <t xml:space="preserve">                                    Условия договора                                    </t>
  </si>
  <si>
    <t>Способ закупки</t>
  </si>
  <si>
    <t>Закупка в электронной форме</t>
  </si>
  <si>
    <t>предмет договора</t>
  </si>
  <si>
    <t xml:space="preserve">минимально необходимые требования, предъявляемые к закупаемым товарам (работам, услугам)  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</si>
  <si>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</si>
  <si>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</si>
  <si>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</si>
  <si>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 xml:space="preserve">сведения о начальной (максимальной) цене договора (цене лота)  </t>
  </si>
  <si>
    <t>график осуществления процедур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</si>
  <si>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</si>
  <si>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</si>
  <si>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</si>
  <si>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</si>
  <si>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 xml:space="preserve">срок исполнения договора (месяц, год)    </t>
  </si>
  <si>
    <t>да/нет</t>
  </si>
  <si>
    <t>кг</t>
  </si>
  <si>
    <t>нет</t>
  </si>
  <si>
    <t>шт</t>
  </si>
  <si>
    <t>л</t>
  </si>
  <si>
    <t xml:space="preserve"> </t>
  </si>
  <si>
    <t>соответствие ГОСТ, ТУ, сертификатам качества, санитарным требованиям</t>
  </si>
  <si>
    <t>________________  О.Н. Лобко</t>
  </si>
  <si>
    <t>1</t>
  </si>
  <si>
    <t>РМЭ</t>
  </si>
  <si>
    <t>соответствие ГОСТ, ТУ, сертификатам качества</t>
  </si>
  <si>
    <t>усл.ед</t>
  </si>
  <si>
    <t>80000</t>
  </si>
  <si>
    <t>18000</t>
  </si>
  <si>
    <t>90000</t>
  </si>
  <si>
    <t>66.0</t>
  </si>
  <si>
    <t>796</t>
  </si>
  <si>
    <t>Соответствие СНиП и ПУЭ</t>
  </si>
  <si>
    <t>Строительно-монтажные работы по следующим объектам:</t>
  </si>
  <si>
    <t>да</t>
  </si>
  <si>
    <t>74.30</t>
  </si>
  <si>
    <t>чел</t>
  </si>
  <si>
    <t>Приказ Минздравсоцразвития РФ от 12.04.2011 № 302н</t>
  </si>
  <si>
    <t>Наличие лицензии</t>
  </si>
  <si>
    <t>51.64.2</t>
  </si>
  <si>
    <t>31.62.9</t>
  </si>
  <si>
    <t>50.30.1</t>
  </si>
  <si>
    <t>Декабрь 2015</t>
  </si>
  <si>
    <t>Декабрь 2016</t>
  </si>
  <si>
    <t>Январь 2016</t>
  </si>
  <si>
    <t>Июль 2015</t>
  </si>
  <si>
    <t>Октябрь 2015</t>
  </si>
  <si>
    <t>Апрель 2016</t>
  </si>
  <si>
    <t>Июль 2016</t>
  </si>
  <si>
    <t>2930270</t>
  </si>
  <si>
    <t>3120330</t>
  </si>
  <si>
    <t>соответствие ГОСТ, ТУ, Сертификатам качества</t>
  </si>
  <si>
    <t>м3</t>
  </si>
  <si>
    <t>т</t>
  </si>
  <si>
    <t>тыс.шт</t>
  </si>
  <si>
    <t>рул</t>
  </si>
  <si>
    <t>м</t>
  </si>
  <si>
    <t>4</t>
  </si>
  <si>
    <t>736</t>
  </si>
  <si>
    <t>ед</t>
  </si>
  <si>
    <t>006</t>
  </si>
  <si>
    <t>Апрель 2015</t>
  </si>
  <si>
    <t>усл. ед.</t>
  </si>
  <si>
    <t>51.51</t>
  </si>
  <si>
    <t>85.11</t>
  </si>
  <si>
    <t>45.21.3</t>
  </si>
  <si>
    <t>Поставка говядины свежемороженной</t>
  </si>
  <si>
    <t>Поставка ГСМ ( Аи-80 ) на 2 кв. 2015 года</t>
  </si>
  <si>
    <t>Поставка ГСМ ( Аи-80 ) на 3 кв. 2015 года</t>
  </si>
  <si>
    <t>Поставка ГСМ ( Аи-80 ) на 4 кв. 2015 года</t>
  </si>
  <si>
    <t>Поставка ГСМ ( Аи-92 ) на 2 кв. 2015 года</t>
  </si>
  <si>
    <t>Поставка ГСМ ( Аи-92 ) на 3 кв. 2015 года</t>
  </si>
  <si>
    <t>Поставка ГСМ ( Аи-92 ) на 4 кв. 2015 года</t>
  </si>
  <si>
    <t>Поставка ГСМ (дизельное топливо летнее) на 2 кв. 2015 года</t>
  </si>
  <si>
    <t>Поставка ГСМ (дизельное топливо летнее) на 3 кв. 2015 года</t>
  </si>
  <si>
    <t>Поставка ГСМ (дизельное топливо зимнее) на 4 кв. 2015 года</t>
  </si>
  <si>
    <t>Поставка автомобильных шин</t>
  </si>
  <si>
    <t>Поставка песка строительного</t>
  </si>
  <si>
    <t>Поставка гравия</t>
  </si>
  <si>
    <t>Поставка песчано-гравийной смеси</t>
  </si>
  <si>
    <t>Поставка щебня</t>
  </si>
  <si>
    <t>Поставка асфальтобетонной смеси</t>
  </si>
  <si>
    <t>Поставка кирпича керамического</t>
  </si>
  <si>
    <t>Поставка портландцемента</t>
  </si>
  <si>
    <t>Поставка цемента глиноземистого</t>
  </si>
  <si>
    <t>Поставка линокрома</t>
  </si>
  <si>
    <t>Поставка воздухообрабатающего оборудования (калориферы и др.)</t>
  </si>
  <si>
    <t>Постака вентиляционного оборудования</t>
  </si>
  <si>
    <t>Поставка оборудования холодильного для общепита</t>
  </si>
  <si>
    <t>Поставка кондиционеров</t>
  </si>
  <si>
    <t>Поставка железобетонных изделий: плиты перекрытия</t>
  </si>
  <si>
    <t>Поставка скорлуп ППУ</t>
  </si>
  <si>
    <t>Поставка матов прошивных (кнауф, роквол, изорок)</t>
  </si>
  <si>
    <t>Поставка электродов сварочных</t>
  </si>
  <si>
    <t>Поставка ламп газоразрядных</t>
  </si>
  <si>
    <t xml:space="preserve">Поставка арматуры осветительной производственных помещений, общественных зданий, административных и жилых зданий (ЛПО, ЛСП, ПСХ, НКП, НПП и др.) </t>
  </si>
  <si>
    <t>Поставка арматуры наружного освещения (светильники РКУ, ЖКУ, ГО, и др.)</t>
  </si>
  <si>
    <t>Поставка аппаратов пускорегулирующих, арматуры светосигнальной</t>
  </si>
  <si>
    <t>Поставка огнеупоров неформованных (порошок шамотный, глина огнеупорная и пр.)</t>
  </si>
  <si>
    <t>Поставка серной кислоты</t>
  </si>
  <si>
    <t>Поставка преобразователей давления АИР</t>
  </si>
  <si>
    <t>Поставка радиостанций «Уральские радиостанции»</t>
  </si>
  <si>
    <t>Поставка вводов высоковольтных</t>
  </si>
  <si>
    <t>Поставка средств телемеханики для контроля и регулирования технологических процессов</t>
  </si>
  <si>
    <t>Поставка одежды рабочей</t>
  </si>
  <si>
    <t>Поставка проката сортового (уголок, швеллер, балка, арматура А-III, круг, рельси др.)</t>
  </si>
  <si>
    <t>Поставка проката листового</t>
  </si>
  <si>
    <t>Поставка метизов (болты, гайки, шайбы, винты, саморезы и т.п.)</t>
  </si>
  <si>
    <t>Поставка арматуры кабельной (муфты, барабаны, разъёмы и т.д.)</t>
  </si>
  <si>
    <t>Выполнение работ по реконструкции ПС "Городская"</t>
  </si>
  <si>
    <t>45.21.4</t>
  </si>
  <si>
    <t>45.31</t>
  </si>
  <si>
    <t>Поставка кабеля высоковольтного</t>
  </si>
  <si>
    <t>Поставка арматуры Сип (Нилед)</t>
  </si>
  <si>
    <t>Поставка провода, шнура силового др.</t>
  </si>
  <si>
    <t>Поставка провода неизолированного (А 16; А 35; Ас 50 и др.)</t>
  </si>
  <si>
    <t>Поставка автоматических выключателей с максимальным номинальным током свыше 1000 А универсальных и взрывобезопасных</t>
  </si>
  <si>
    <t>Поставка аппаратуры электрической низковольтной</t>
  </si>
  <si>
    <t>Поставка электроагрегатов питания</t>
  </si>
  <si>
    <t>Поставка трансформаторов электрических силовых мощных</t>
  </si>
  <si>
    <t>Поставка комплектных трансформаторных подстанций (КТП)</t>
  </si>
  <si>
    <t>Поставка выключателей, переключателей</t>
  </si>
  <si>
    <t>Поставка кабеля и проводов монтажных обмоточных</t>
  </si>
  <si>
    <t>Поставка задвижек и затворов</t>
  </si>
  <si>
    <t>Поставка клапанов (вентилей) металлических</t>
  </si>
  <si>
    <t>Поставка труб стальных</t>
  </si>
  <si>
    <t>Поставка труб сварных больших диаметров (свыше 480 мм) (трубы предизолированные и комплектующие к ним)</t>
  </si>
  <si>
    <t>Поставка насосов центробежных</t>
  </si>
  <si>
    <t>Поставка металлопроката</t>
  </si>
  <si>
    <t>Поставка сетки стальной (кроме арматурной нержавеющей)</t>
  </si>
  <si>
    <t>Оказание услуг по обслуживанию средств навигации транспортных средств</t>
  </si>
  <si>
    <t>Выполнение работ по техническому освидетельствованию объектов котлонадзора</t>
  </si>
  <si>
    <t>Оказание услуг по специальной оценке условий труда</t>
  </si>
  <si>
    <t>Выполнение работ по ремонту дымовых труб</t>
  </si>
  <si>
    <t>Поставка прицепа (тележка раскаточная)</t>
  </si>
  <si>
    <t xml:space="preserve">Поставка горелок газовых ELCO </t>
  </si>
  <si>
    <t>Поставка котлов "Термотехник" с плитами под горелку</t>
  </si>
  <si>
    <t xml:space="preserve">Выполнение работ по реконструкции ВЛ 0.4 кВ ТП 84, ТП 112, ТП 454 </t>
  </si>
  <si>
    <t>Поставка приборов учета "Ирбис-РС-4"</t>
  </si>
  <si>
    <t>Код</t>
  </si>
  <si>
    <t>1.</t>
  </si>
  <si>
    <t>Конкурс</t>
  </si>
  <si>
    <t>2.</t>
  </si>
  <si>
    <t>Аукцион</t>
  </si>
  <si>
    <t>3.</t>
  </si>
  <si>
    <t>Запрос предложений</t>
  </si>
  <si>
    <t>4.</t>
  </si>
  <si>
    <t>Запрос цен</t>
  </si>
  <si>
    <t>5.</t>
  </si>
  <si>
    <t>Конкурентные переговоры</t>
  </si>
  <si>
    <t>6.</t>
  </si>
  <si>
    <t>Закупка у единственного поставщика</t>
  </si>
  <si>
    <t>7.</t>
  </si>
  <si>
    <t>Прямой договор</t>
  </si>
  <si>
    <t>Заместитель Мэра г.Йошкар-Олы, Председатель Комитета по управлению муниципальным имуществом администрации городского округа «Город Йошкар-Ола»
«Город Йошкар-Ола»</t>
  </si>
  <si>
    <t>134</t>
  </si>
  <si>
    <t>33.20</t>
  </si>
  <si>
    <t>Поставка комплектных шкафов управления (КШУ)</t>
  </si>
  <si>
    <t>839</t>
  </si>
  <si>
    <t>компл</t>
  </si>
  <si>
    <t>6</t>
  </si>
  <si>
    <t>136</t>
  </si>
  <si>
    <t>соответствие ГОСТ Р51321.1-2000</t>
  </si>
  <si>
    <t>«_____»________________ 2015 г.</t>
  </si>
  <si>
    <t>167</t>
  </si>
  <si>
    <t>Поставка стали арматурной</t>
  </si>
  <si>
    <t>168</t>
  </si>
  <si>
    <t>169</t>
  </si>
  <si>
    <t>51.32</t>
  </si>
  <si>
    <t>44</t>
  </si>
  <si>
    <t>соответствие стандартам, техническим условиям, сертификатам качества</t>
  </si>
  <si>
    <t>3131150</t>
  </si>
  <si>
    <t>3131190</t>
  </si>
  <si>
    <t>3131100</t>
  </si>
  <si>
    <t>3115202</t>
  </si>
  <si>
    <t>3115120</t>
  </si>
  <si>
    <t>3149140</t>
  </si>
  <si>
    <t>3120300</t>
  </si>
  <si>
    <t>Заместитель Мэра г.Йошкар-Олы, Председатель Комитета по управлению муниципальным имуществом администрации городского округа «Город Йошкар-Ола»</t>
  </si>
  <si>
    <t>И.о. директора МУП «Йошкар-Олинская ТЭЦ-1»</t>
  </si>
  <si>
    <t>_________________ И.Н. Пакин</t>
  </si>
  <si>
    <t>Годовая комплексная программа закупок на 2015 год (дополнение)</t>
  </si>
  <si>
    <t>Май 2015</t>
  </si>
  <si>
    <t>Поставка системы компонентов А/Б для изготовления ППУ скорлуп</t>
  </si>
  <si>
    <t>3133101</t>
  </si>
  <si>
    <t>29.23</t>
  </si>
  <si>
    <t>Выполнение работ по строительству кабельной линии КЛ-0,4 кв от ТП-419 до ВРУ объекта: "Многрквартирный жилой дом, по адресу: пр.Гагарина с-з д.28 в г.Йошкар-Ола"</t>
  </si>
  <si>
    <t>январь 2015 года</t>
  </si>
  <si>
    <t>декабрь 2015 года</t>
  </si>
  <si>
    <t>74.30.8</t>
  </si>
  <si>
    <t>Оказание услуг по аттестации работников</t>
  </si>
  <si>
    <t>Приборы автотранспортных средств и их установка</t>
  </si>
  <si>
    <t>Февраль 2015 года</t>
  </si>
  <si>
    <t>Декабрь 2015 года</t>
  </si>
  <si>
    <t>Годовая комплексная программа закупок на 2015 год</t>
  </si>
  <si>
    <t>Директор МУП «Йошкар-Олинская ТЭЦ-1»</t>
  </si>
  <si>
    <t>_________________ И.Л. Бондарчук</t>
  </si>
  <si>
    <t>Выполнение работ по капитальному ремонту помещений</t>
  </si>
  <si>
    <t>51.52.21</t>
  </si>
  <si>
    <t>Выполнение изыскательских работ на объекте: "Топографическая съемка в масштабе 1:500 для проектирования кабельной линии 6 кВ для подключения объекта "Жилая застройка на 771 квартиру (жилые дома поз.1, поз.2, поз.3, поз.8, поз.9, поз.10, поз.11 в соответствии с генпланом жилой застройки) РМЭ г. Йошкар-ола, п. Вознесенский"</t>
  </si>
  <si>
    <t>14.2</t>
  </si>
  <si>
    <t>140</t>
  </si>
  <si>
    <t>Поставка задвижек клиновых с выдвижным шпинделем</t>
  </si>
  <si>
    <t>Апрель 2015 года</t>
  </si>
  <si>
    <t>Поставка комплектного распределительного устройства</t>
  </si>
  <si>
    <t>40.20.2</t>
  </si>
  <si>
    <t>Поставка газа сжиженного в баллонах</t>
  </si>
  <si>
    <t>61</t>
  </si>
  <si>
    <t>соответствие ГОСТ 20448-90</t>
  </si>
  <si>
    <t>Приобретение недвижимого имущества: Лот № 1: помещение, назначение: нежилое, общая площадь 32,6 кв.м., этаж подвал, номера на поэтажном плане поз. 71 нежилого помещения II, адрес объекта: Республика Марий Эл, г. Йошкар-Ола, ул. Первомайская, д.148 «а»</t>
  </si>
  <si>
    <t>Закупка путем участия в процедурах, организованных продавцами продукции</t>
  </si>
  <si>
    <t>Приобретение недвижимого имущества: Лот № 2: помещение, назначение: нежилое, общая площадь 15,3 кв.м., этаж подвал, номера на поэтажном плане поз. 72 нежилого помещения II, адрес объекта: Республика Марий Эл, г. Йошкар-Ола, ул. Первомайская, д.148 «а»</t>
  </si>
  <si>
    <t>Приобретение недвижимого имущества: Лот № 3: помещение, назначение: нежилое, общая площадь 27,9 кв.м., этаж подвал, номера на поэтажном плане поз. 73 нежилого помещения II, адрес объекта: Республика Марий Эл, г. Йошкар-Ола, ул. Первомайская, д.148 «а»</t>
  </si>
  <si>
    <t>130</t>
  </si>
  <si>
    <t>Поставка комплектных трансформаторных подстанций</t>
  </si>
  <si>
    <t>47</t>
  </si>
  <si>
    <t>14.1</t>
  </si>
  <si>
    <t>82</t>
  </si>
  <si>
    <t>51.55</t>
  </si>
  <si>
    <t>Февраль 2016 года</t>
  </si>
  <si>
    <t>31.20.1</t>
  </si>
  <si>
    <t>Поставка распределительных щитов</t>
  </si>
  <si>
    <t>152</t>
  </si>
  <si>
    <t>28.22</t>
  </si>
  <si>
    <t>Поставка машин тягодутьевых</t>
  </si>
  <si>
    <t>Соответствие ГОСТ, ТУ, сертификатам качества</t>
  </si>
  <si>
    <t>Март 2015 года</t>
  </si>
  <si>
    <t>24.66.4</t>
  </si>
  <si>
    <t>11</t>
  </si>
  <si>
    <t>Открытый запрос цен</t>
  </si>
  <si>
    <t>14</t>
  </si>
  <si>
    <t>17</t>
  </si>
  <si>
    <t>62</t>
  </si>
  <si>
    <t>Открытый запрос предложений</t>
  </si>
  <si>
    <t>68</t>
  </si>
  <si>
    <t>Выполнение работ по строительству кабельной линии КЛ-0,4 кВ от новой ТП до ВРУ объекта: «Многоквартирный жилой дом по ул. Куйбышева, южнее д. 35 в г. Йошкар-Ола»</t>
  </si>
  <si>
    <t>Поставка фитингов к стальным трубам</t>
  </si>
  <si>
    <t>Соответствие ГОСТ, ТУ</t>
  </si>
  <si>
    <t>146</t>
  </si>
  <si>
    <t>51.12.22</t>
  </si>
  <si>
    <t>Март 2015</t>
  </si>
  <si>
    <t>792</t>
  </si>
  <si>
    <t>31.20</t>
  </si>
  <si>
    <t>51.65.6</t>
  </si>
  <si>
    <t>Поставка котла водогрейного КВ-ГМ-58,2-150</t>
  </si>
  <si>
    <t>Соответствие ТУ 108.1448-87</t>
  </si>
  <si>
    <t>100</t>
  </si>
  <si>
    <t>65</t>
  </si>
  <si>
    <t>45.3</t>
  </si>
  <si>
    <t>Выполнение работ по строительству кабельной линии КЛ-0,4 кВ от ТП-26 до ВРУ объекта: «Жилой комплекс с предприятиями обслуживания по ул. К. Маркса, 126 в г. Йошкар-Ола (э/щитовая № 3)</t>
  </si>
  <si>
    <t>51.51.4</t>
  </si>
  <si>
    <t>40.10.5</t>
  </si>
  <si>
    <t xml:space="preserve">Строительство кабельной линии КЛ-0,4 кВ от новой КТП до ВРУ объекта: «Многоквартирный жилой дом по ул. Интернатская, д. 7 (лит. А), с. Семеновка в г. Йошкар-Ола»
</t>
  </si>
  <si>
    <t>50.1</t>
  </si>
  <si>
    <t>114</t>
  </si>
  <si>
    <t>3131020</t>
  </si>
  <si>
    <t>128</t>
  </si>
  <si>
    <t>3115010</t>
  </si>
  <si>
    <t>45.21</t>
  </si>
  <si>
    <t>Оказание медицинских услуг по проведению
обязательных периодических медицинских осмотров (обследований) работникам</t>
  </si>
  <si>
    <t>30</t>
  </si>
  <si>
    <t>Апрель 2016 года</t>
  </si>
  <si>
    <t xml:space="preserve">Строительство кабельной линии 6 кВ от ПС "Заречная" до новой КТП в составе объекта: "Многоквартирный жилой дом мкр. "Мирный" поз.15 в г.Йошкар-Ола"
</t>
  </si>
  <si>
    <t>Открытый одноэтапный конкурс без предварительного квалификационного отбора</t>
  </si>
  <si>
    <t>75.11.31</t>
  </si>
  <si>
    <t>Возмещение стоимости зеленых насаждений, подлежащих сносу, на территории, прилегающей к объекту строительства – производственно-служебному зданию на территории МУП «Йошкар-Олинская ТЭЦ-1», по адресу: Республика Марий Эл, г.Йошкар-Ола, ул. Лобачевского, д. 12, в границах благоустройства</t>
  </si>
  <si>
    <t>90</t>
  </si>
  <si>
    <t>33.30</t>
  </si>
  <si>
    <t>компл.</t>
  </si>
  <si>
    <t>9</t>
  </si>
  <si>
    <t>Поставка нефтяных масел, смазок, суспензий на 2 кв. 2015 года</t>
  </si>
  <si>
    <t>22</t>
  </si>
  <si>
    <t>Поставка двигателя Д-243-91</t>
  </si>
  <si>
    <t>23</t>
  </si>
  <si>
    <t>Поставка двигателя ГАЗ-53,3307</t>
  </si>
  <si>
    <t>24</t>
  </si>
  <si>
    <t>Поставка двигателей УМЗ-4178 УАЗ (АИ-92)</t>
  </si>
  <si>
    <t>Поставка расходомеров "ВЗЛЕТ-ЭР" с присоединительной арматурой производства ЗАО "ВЗЛЕТ"</t>
  </si>
  <si>
    <t>75.11.12</t>
  </si>
  <si>
    <t>48</t>
  </si>
  <si>
    <t>27</t>
  </si>
  <si>
    <t>93.05</t>
  </si>
  <si>
    <t>Оказание услуг по предоставлению во временное владение и пользование сроком на 49 лет находящегося в федеральной собственности земельного участка общей площадью 4307 кв. м., расположенного по адресу: Республика Марий Эл, г. Йошкар-Ола, ул. Строителей, д.107</t>
  </si>
  <si>
    <t>Заключение агентского договора</t>
  </si>
  <si>
    <t>Невозможно определить количество (объем)</t>
  </si>
  <si>
    <t>20</t>
  </si>
  <si>
    <t>157</t>
  </si>
  <si>
    <t>876</t>
  </si>
  <si>
    <t>усл.ед.</t>
  </si>
  <si>
    <t>190</t>
  </si>
  <si>
    <t>Ремонт паротурбинной установки</t>
  </si>
  <si>
    <t>160</t>
  </si>
  <si>
    <t>Поставка ионообменной смолы Катионит КУ-2-8</t>
  </si>
  <si>
    <t>191</t>
  </si>
  <si>
    <t>80.42</t>
  </si>
  <si>
    <t>Обучение по курсу "Особенности ведения газоспасательных работ в условиях химической аварии"</t>
  </si>
  <si>
    <t>51.70</t>
  </si>
  <si>
    <t>83</t>
  </si>
  <si>
    <t>соответствие ГОСТ, ТУ, Сертификатам качества, поверка</t>
  </si>
  <si>
    <t>Поставка блоков микропроцессорных БЭМП 1-20.4.09.8101.1</t>
  </si>
  <si>
    <t>86</t>
  </si>
  <si>
    <t>51.65</t>
  </si>
  <si>
    <t>88</t>
  </si>
  <si>
    <t>Поставка счетчиков с комплектующими</t>
  </si>
  <si>
    <t>106</t>
  </si>
  <si>
    <t>3131030</t>
  </si>
  <si>
    <t>110</t>
  </si>
  <si>
    <t>115</t>
  </si>
  <si>
    <t>153</t>
  </si>
  <si>
    <t>Строительство сетей уличного освещения ул. Нолька в г. Йошкар-Ола</t>
  </si>
  <si>
    <t>5 231 933,00</t>
  </si>
  <si>
    <t>Строительство новой ТП в квартале жилой застройки ограниченный ул. Мира, Ленинградской, Моторной, Московской; строительство кабельных линий 10 кВ от новой ТП до ТП-404 и ТП-121; строительство кабельной линии 0,4 кВ от новой ТП до ВРУ здания, в составе объекта: "Многоквартирный жилой дом со встроенно-пристроенным блоком обслуживания (1 этап), по адресу: в квартале жилой застройки ограниченный ул. Мира, Ленинградской, Моторной, Московской в г.Йошкар-Ола"</t>
  </si>
  <si>
    <t>52.45</t>
  </si>
  <si>
    <t>63</t>
  </si>
  <si>
    <t>93</t>
  </si>
  <si>
    <t>Поставка газоанализатора ИКТС-11</t>
  </si>
  <si>
    <t>соответствие ГОСТ, ТУ, сертификатам качества, поверка</t>
  </si>
  <si>
    <t>45.21.2</t>
  </si>
  <si>
    <t>75.25.2</t>
  </si>
  <si>
    <t>Оказание услуг по методическому сопровождению документов нештатного аварийно-спасательного формирования (НАСФ) для последующей его аттестации в соответствующей аттестационной комиссии</t>
  </si>
  <si>
    <t>Поставка арматуры СИП</t>
  </si>
  <si>
    <t>Поставка кабеля силового на напряжение до 1 кВ</t>
  </si>
  <si>
    <t>Поставка провода СИП</t>
  </si>
  <si>
    <t>135</t>
  </si>
  <si>
    <t>51.46.2</t>
  </si>
  <si>
    <t>Поставка аппарата искусственнной вентиляции легких АИВЛп-2/20-"ТМТ" с 2-мя резервными кислородными баллонами для АИВЛп-2/20-"ТМТ"</t>
  </si>
  <si>
    <t>Соответствие ГОСТ, ТУ, Сертификатам качества, поверка</t>
  </si>
  <si>
    <t>51.1</t>
  </si>
  <si>
    <t>41</t>
  </si>
  <si>
    <t>74.3</t>
  </si>
  <si>
    <t>Выполнение работ по обследованию технического состояния  и проведение экспертизы промышленной безопасности зданий и сооружений на опасных производственных объектах Заказчика</t>
  </si>
  <si>
    <t>Поставка теплоизоляционных материалов</t>
  </si>
  <si>
    <t>31.10.1</t>
  </si>
  <si>
    <t>51.13.2</t>
  </si>
  <si>
    <t>Поставка труб и деталей трубопроводов из термопластов</t>
  </si>
  <si>
    <t>51.65.5</t>
  </si>
  <si>
    <t>Поставка комплектных устройств с выполнением пуско-наладочных работ Автоматизированной Системы Управления котлоагрегата КВГМ-50 на базе SCADA-системы КАСКАД</t>
  </si>
  <si>
    <t>109</t>
  </si>
  <si>
    <t>2915280</t>
  </si>
  <si>
    <t>Поставка крана мостового электрического однобалочного г/п 5 т</t>
  </si>
  <si>
    <t>147</t>
  </si>
  <si>
    <t>Поставка труб тянутых общего назначения</t>
  </si>
  <si>
    <t>43</t>
  </si>
  <si>
    <t>45.2</t>
  </si>
  <si>
    <t>51.7</t>
  </si>
  <si>
    <t>45.33</t>
  </si>
  <si>
    <t>151</t>
  </si>
  <si>
    <t>Поставка материалов на выполнение работ по подключению к системе теплоснабжения МУП «Йошкар-Олинская ТЭЦ-1» объекта: «Универсальный крытый легкоатлетический манеж в г. Йошкар-Оле»</t>
  </si>
  <si>
    <t>142</t>
  </si>
  <si>
    <t>Поставка блоков клапанов С8Н-5-105</t>
  </si>
  <si>
    <t>103</t>
  </si>
  <si>
    <t>10.20.11</t>
  </si>
  <si>
    <t>Поставка угля бурого марки 2БПКО</t>
  </si>
  <si>
    <t>50.3</t>
  </si>
  <si>
    <t xml:space="preserve">Декабрь 2015 </t>
  </si>
  <si>
    <t>50.30</t>
  </si>
  <si>
    <t>49</t>
  </si>
  <si>
    <t>Сентябрь 2015</t>
  </si>
  <si>
    <t>81</t>
  </si>
  <si>
    <t>89</t>
  </si>
  <si>
    <t>3020020</t>
  </si>
  <si>
    <t>Поставка сетевого хранилища данных</t>
  </si>
  <si>
    <t>92</t>
  </si>
  <si>
    <t>Поставка программно - аппаратного комплекса: межсетевого экрана для обеспечения задачи безопасного межсетевого взаимодействия, учета и контроля использования ресурсов глобальной сети Интернет на 200 пользователей</t>
  </si>
  <si>
    <t>97</t>
  </si>
  <si>
    <t>51.43.1</t>
  </si>
  <si>
    <t>Поставка кабеля высоковольтного ААБл-10</t>
  </si>
  <si>
    <t>113</t>
  </si>
  <si>
    <t>Поставка кабеля силового</t>
  </si>
  <si>
    <t>119</t>
  </si>
  <si>
    <t>12</t>
  </si>
  <si>
    <t>15</t>
  </si>
  <si>
    <t>18</t>
  </si>
  <si>
    <t>54</t>
  </si>
  <si>
    <t>4521125</t>
  </si>
  <si>
    <t>Строительство ВЛ-0,4 кВ от ТП-293 до точек присоединения садовых домиков в СНТ "Тюльпан" в г.Йошкар-Ола, согласно проекту: "Электроснабжение СНТ "Тюльпан" в г.Йошкар-Ола"</t>
  </si>
  <si>
    <t>26.82.6</t>
  </si>
  <si>
    <t xml:space="preserve">Поставка материалов для строительства тепловой сети на объекте: "Общественное здание многофункционального назначения по ул. Яналова в г. Йошкар-Оле" </t>
  </si>
  <si>
    <t>7</t>
  </si>
  <si>
    <t>65.12</t>
  </si>
  <si>
    <t>Предоставление кредита в виде «ОВЕРДРАФТ» с лимитом в сумме 15,000,000.00 (Пятнадцать миллионов) рублей в целях пополнения оборотных средств</t>
  </si>
  <si>
    <t>0,00                                                                      Порядок формирования цены договора:
Плата за пользование денежными средствами по договору состоит из следующих частей:
1) единовременная плата за пользование денежными средствами в размере 37,500.00 (Тридцать семь тысяч пятьсот) рублей не позднее дня выдачи первого кредита в виде «ОВЕРДРАФТ»; 2) ежемесячная плата за пользование денежными средствами в размере 14.50 (Четырнадцать целых пять десятых) процентов годовых (в случае задержки возврата кредитов в виде «ОВЕРДРАФТ» плата за пользование просроченными к возврату суммами кредитов в виде «ОВЕРДРАФТ» взимается по повышенной ставке - 29.00 (Двадцать девять) процентов годовых); 3) дополнительная плата за пользование денежными средствами при кредитовании под залог недвижимого имущества - 0.00 (Ноль) рублей / движимого имущества - 0.00 (Ноль) рублей.</t>
  </si>
  <si>
    <t>29.13</t>
  </si>
  <si>
    <t>2912200</t>
  </si>
  <si>
    <t xml:space="preserve">Поставка задвижек 30с964нж класс "А" Ру25 Ду300 с электроприводами ПЭМ-Б7М  </t>
  </si>
  <si>
    <t>70.32.1</t>
  </si>
  <si>
    <t>6719090</t>
  </si>
  <si>
    <t>Заключение договора на прием платежей населения за коммунальные услуги</t>
  </si>
  <si>
    <t>0,00 рублей                       Порядок формирования цены договора: размер вознаграждения составляет 3 % (три процента) от суммы перечисленных денежных средств на счета Заказчика</t>
  </si>
  <si>
    <t>8</t>
  </si>
  <si>
    <t>Открытие кредитной линии с лимитом задолженности в сумме 80,000,000.00 (Восемьдесят миллионов) рублей  в целях пополнения оборотных средств</t>
  </si>
  <si>
    <t xml:space="preserve">0,00 рублей
Порядок формирования цены договора: Плата за пользование денежными средствами по договору состоит из следующих частей: 1) единовременная плата за пользование денежными средствами 200,000.00 (Двести тысяч) рублей  равными платежами в следующие сроки: 1)  в день выдачи первого транша -  1/6 от суммы вознаграждения, а именно 33,333=33 (Тридцать три триста тридцать три рубля 33 копейки), 2)  не позднее 31 июля 2015 г. - 1/6 от суммы вознаграждения, а именно 33,333=33 (Тридцать три триста тридцать три рубля 33 копейки), 3)  не позднее 31 августа 2015 г. - 1/6 от суммы вознаграждения, а именно 33,333=33 (Тридцать три триста тридцать три рубля 33 копейки), 4)  не позднее 30 сентября 2015 г. - 1/6 от суммы вознаграждения, а именно 33,333=33 (Тридцать три триста тридцать три рубля 33 копейки), 5)  не позднее 31 октября 2015 г. - 1/6 от суммы вознаграждения, а именно 33,333=33 (Тридцать три триста тридцать три рубля 33 копейки), 
</t>
  </si>
  <si>
    <t>6)  не позднее 30 ноября 2015 г. - 1/6 от суммы вознаграждения, а именно 33,333=35 (Тридцать три триста тридцать три рубля 35 копеек), 2) ежемесячная плата за пользование денежными средствами в размере 15.50  (Пятнадцать целых пять десятых) процентов годовых (в случае задержки возврата Траншей плата за пользование просроченными к возврату суммами Траншей взимается по повышенной ставке - 31.00  (Тридцать один) процентов годовых); 3) дополнительная плата за пользование денежными средствами при кредитовании под залог: - недвижимого имущества - 4,000.00 (Четыре тысячи) рублей, - движимого имущества - 0.00 (Ноль) рублей.</t>
  </si>
  <si>
    <t>144</t>
  </si>
  <si>
    <t>Поставка заслонок дроссельных с комплектующими</t>
  </si>
  <si>
    <t>156</t>
  </si>
  <si>
    <t>33.20.7</t>
  </si>
  <si>
    <t>Поставка механизмов МЭО с комплектующими</t>
  </si>
  <si>
    <t>51.51.3</t>
  </si>
  <si>
    <t>Выполнение изыскательских работ: «Контрольно-исполнительная съемка трассы кабельной линии 10 кВ от ПС «Заречная» до новой КТП на объекте: «Многоквартирный жилой дом по адресу: РМЭ, г.Йошкар-Ола, микрорайон «Мирный», позиция 15»</t>
  </si>
  <si>
    <t>74.20.31</t>
  </si>
  <si>
    <t>37</t>
  </si>
  <si>
    <t>105</t>
  </si>
  <si>
    <t>145</t>
  </si>
  <si>
    <t>25.21</t>
  </si>
  <si>
    <t>Поставка материалов для стрительства тепловой сети на объекте: "Детский сад на 320 мест в микрорайоне 9 "В" в г.Йошкар-Оле"</t>
  </si>
  <si>
    <t>Оказание услуг по предоставлению (передаче) Заказчику на условиях простой (неисключительной) лицензии права на использование программ для электронно-вычислительных машин (ЭВМ): продление антивируса Kaspersky BusinessSpace Security Russian Edition. 250-499 User 1 year Renewal License</t>
  </si>
  <si>
    <t>84</t>
  </si>
  <si>
    <t>Поставка счетчиков электроэнергии</t>
  </si>
  <si>
    <t>85</t>
  </si>
  <si>
    <t>Поставка дефектоскопа ультразвукового А1212 MASTER</t>
  </si>
  <si>
    <t>30.02</t>
  </si>
  <si>
    <t>35</t>
  </si>
  <si>
    <t>74.20.4</t>
  </si>
  <si>
    <t>Выполнение работ по испытаниям при инспекционном контроле за сертифицированной электрической энергией по показателям качества, отпускаемой потребителям по распределительным электрическим сетям от центров питания: ПС «Городская», ПС «Заводская», ПС «Северо-Западная», ПС «Витаминный», ПС «Кожино» в пунктах контроля</t>
  </si>
  <si>
    <t>И. о. директора МУП «Йошкар-Олинская ТЭЦ-1»</t>
  </si>
  <si>
    <t>Выполнение работ по проведению очередного планового инспекционного контроля сертифицированной  электрической энергии, отпускаемой потребителям от центров питания на соответствие требованиям        ГОСТ 32144-2013</t>
  </si>
  <si>
    <t>26.4</t>
  </si>
  <si>
    <t>94</t>
  </si>
  <si>
    <t>Поставка птицезащитных устройств</t>
  </si>
  <si>
    <t>Поставка материалов для пополнения аварийного запаса</t>
  </si>
  <si>
    <t>Поставка материалов для строительства тепловой сети на объекте: "Тепловая сеть от ОК-22 на участке между зданиями теплицы и школы в г.Йошкар-Оле"</t>
  </si>
  <si>
    <t>31</t>
  </si>
  <si>
    <t>74.14</t>
  </si>
  <si>
    <t>Оказание услуг по экспертизе промышленной безопасности объектов котлонадзора</t>
  </si>
  <si>
    <t>Оказание услуг по экспертизе промышленной безопасности объектов газопотребления</t>
  </si>
  <si>
    <t>51.53.24</t>
  </si>
  <si>
    <t xml:space="preserve">Поставка материалов для капитального ремонта тепловой сети на объекте: "Тепловая сеть к ж/д по ул.Мира, 52 в г.Йошкар-Оле" </t>
  </si>
  <si>
    <t>52</t>
  </si>
  <si>
    <t>67</t>
  </si>
  <si>
    <t>25.2</t>
  </si>
  <si>
    <t>124</t>
  </si>
  <si>
    <t>3120130</t>
  </si>
  <si>
    <t>Поставка трасформаторов тока высоковольтных</t>
  </si>
  <si>
    <t>38</t>
  </si>
  <si>
    <t>Выполнение работ по электроснабжению СНТ "Милосердие" в г. Йошкар-Ола</t>
  </si>
  <si>
    <t xml:space="preserve">Невозможно определить количество (объем) </t>
  </si>
  <si>
    <t>33.3</t>
  </si>
  <si>
    <t>41.00.2</t>
  </si>
  <si>
    <t xml:space="preserve">Подача холодной (питьевой) воды и прием сточных вод </t>
  </si>
  <si>
    <t>45.4</t>
  </si>
  <si>
    <t>4500000</t>
  </si>
  <si>
    <t>Выполнение работ по устройству облицовки фасадов и благоустройству существующей ТП-70 по адресу: Вознесенская, восточнее д.85 в г.Йошкар-Ола</t>
  </si>
  <si>
    <t>45</t>
  </si>
  <si>
    <t>112</t>
  </si>
  <si>
    <t>116</t>
  </si>
  <si>
    <t>Выполнение работ по прокладке КЛ-0,4 кВ от новой КТП-599 до ВРУ объекта: «Многоквартирный жилой дом, расположенный по адресу: РМЭ, г. Йошкар-Ола, северо-западнее дома № 27 по ул. Петрова»</t>
  </si>
  <si>
    <t>Выполнение работ по прокладке КЛ-0,4 кВ от новой КТП-599 до ВРУ объекта: «Многоквартирный жилой дом, расположенный по адресу: РМЭ, г. Йошкар-Ола, мкрн. «Мирный», поз. 15 (1-я и 2-я очереди строительства)»</t>
  </si>
  <si>
    <t>51.47</t>
  </si>
  <si>
    <t>108</t>
  </si>
  <si>
    <t>Выполнение работ по прокладке КЛ 0,4 кВ от ТП-246 до ВРУ объекта «Многоквартирный жилой дом по адресу: РМЭ, г. Йошкар-Ола, ул. Строителей»</t>
  </si>
  <si>
    <t>Выполнение работ по прокладке КЛ 0,4 кВ от ТП-246 до ВРУ объекта «Многоквартирный жилой дом по адресу: РМЭ, г. Йошкар-Ола, ул. Машиностроителей»</t>
  </si>
  <si>
    <t>63.1</t>
  </si>
  <si>
    <t>Выполнение проектных работ по объекту "Консервация опасного производственного объекта - ОК № 36, расположенного по адресу: Республика Марий Эл, п. Медведево, ул. Железнодорожная, д.4"</t>
  </si>
  <si>
    <t xml:space="preserve">Выполнение земляных работ по объектам технологического присоединения </t>
  </si>
  <si>
    <t>74.20</t>
  </si>
  <si>
    <t>13</t>
  </si>
  <si>
    <t>16</t>
  </si>
  <si>
    <t>19</t>
  </si>
  <si>
    <t>Поставка нефтяных масел, смазок, суспензий</t>
  </si>
  <si>
    <t>99</t>
  </si>
  <si>
    <t>сведения о количестве (объеме) *</t>
  </si>
  <si>
    <t xml:space="preserve">* Допускается погрешность весового отклонения в соответствии с ГОСТ/ТУ. </t>
  </si>
  <si>
    <t xml:space="preserve">0,00                                                                      Порядок формирования цены договора:
Плата за пользование денежными средствами по договору состоит из следующих частей:
1) единовременная плата за пользование денежными средствами в размере 37,500.00 (Тридцать семь тысяч пятьсот) рублей не позднее дня выдачи первого кредита в виде «ОВЕРДРАФТ»; 2) ежемесячная плата за пользование денежными средствами в размере 14.50 (Четырнадцать целых пять десятых) процентов годовых (в случае задержки возврата кредитов в виде «ОВЕРДРАФТ» плата за пользование просроченными к возврату суммами кредитов в виде «ОВЕРДРАФТ» взимается по повышенной ставке - 29.00 (Двадцать девять) процентов годовых); 3) дополнительная плата за пользование денежными средствами при кредитовании под залог недвижимого имущества - 0.00 (Ноль) рублей / движимого имущества - 0.00 (Ноль) рублей.
</t>
  </si>
  <si>
    <t>Октябрь 2016</t>
  </si>
  <si>
    <t>Выполнение работ по прокладке КЛ-10 кВ от ТП-367 и ТП-358П до новой КТП-400/10, расположенной по адресу: Кокшайский тракт, южнее проектируемого полиграфического комплекса в г. Йошкар-Ола</t>
  </si>
  <si>
    <t>/ Председатель Комитета по управлению муниципальным имуществом администрации городского округа «Город Йошкар-Ола»</t>
  </si>
  <si>
    <t xml:space="preserve">________________  </t>
  </si>
  <si>
    <t>39</t>
  </si>
  <si>
    <t>Оказание услуг по повышению квалификации по программе "Электропитающие системы и электрические сети"</t>
  </si>
  <si>
    <t>77</t>
  </si>
  <si>
    <t>Поставка аппаратов пускорегулирующих</t>
  </si>
  <si>
    <t>соответствие ГОСТ, сертификатам качества</t>
  </si>
  <si>
    <t>133</t>
  </si>
  <si>
    <t>3115020</t>
  </si>
  <si>
    <t>Поставка комплектной двухтрансформаторной подстанции</t>
  </si>
  <si>
    <t>Февраль 2016</t>
  </si>
  <si>
    <t>80.30.1</t>
  </si>
  <si>
    <t>0,00 рублей                       Порядок формирования цены договора:  Стоимость ежемесячного вознаграждения составляет 3 % (три процента), включая налог на добавленную стоимость, от сумм денежных средств, собранных Агентом за отчетный период и подлежащих направлению на счета Принципала в соответствии с предметом договора</t>
  </si>
  <si>
    <t>И.о. Председателя Комитета по управлению муниципальным имуществом администрации городского округа «Город Йошкар-Ола»</t>
  </si>
  <si>
    <t>________________  Ю.И. Агапитова</t>
  </si>
  <si>
    <t>Наличие допуска СРО</t>
  </si>
  <si>
    <t>Выполнение изыскательских работ на объекте: "Топографическая съемка в масштабе 1:500 для проектирования кабельной линии для подключения по объекту "Изолятор временного содержания подозреваемых и обвиняемых, по адресу: РМЭ, г. Йошкар-Ола, Сернурский тракт, севернее д. 13"</t>
  </si>
  <si>
    <t>10,999*</t>
  </si>
  <si>
    <t>78</t>
  </si>
  <si>
    <t>Поставка светодиодных фейерверков</t>
  </si>
  <si>
    <t>158</t>
  </si>
  <si>
    <t>Поставка труб из полиэтилена</t>
  </si>
  <si>
    <t>74</t>
  </si>
  <si>
    <t>Поставка светодиодной бахромы</t>
  </si>
  <si>
    <t>29</t>
  </si>
  <si>
    <t>Оказание услуг обязательного страхования гражданской ответственности владельца опасных объектов за причинение вреда в результате аварии на опасном объекте</t>
  </si>
  <si>
    <t xml:space="preserve">Оказание услуг по подаче холодной (питьевой) воды и приему сточных вод </t>
  </si>
  <si>
    <t>Май 2016</t>
  </si>
  <si>
    <t>21</t>
  </si>
  <si>
    <t>Поставка шин автомобильных</t>
  </si>
  <si>
    <t>Март 2016</t>
  </si>
  <si>
    <t>51.4</t>
  </si>
  <si>
    <t>25</t>
  </si>
  <si>
    <t>Оказание услуг обязательного страхования гражданской ответственности владельца транспортных средств</t>
  </si>
  <si>
    <t>26</t>
  </si>
  <si>
    <t>Ноябрь 2017</t>
  </si>
  <si>
    <t>Июль 2017</t>
  </si>
  <si>
    <t>________________  Е.В. Ивлева</t>
  </si>
  <si>
    <t>teplo@yolatec1.ru</t>
  </si>
  <si>
    <t>215</t>
  </si>
  <si>
    <t>Поставка ГСМ (Аи-80) на 1 квартал 2016 года</t>
  </si>
  <si>
    <t>75000</t>
  </si>
  <si>
    <t>216</t>
  </si>
  <si>
    <t>Поставка ГСМ (Аи-92) на 1 квартал 2016 года</t>
  </si>
  <si>
    <t>217</t>
  </si>
  <si>
    <t>Поставка ГСМ (дизельное топливо зимнее) на 1 квартал 2016 года</t>
  </si>
  <si>
    <t>85000</t>
  </si>
  <si>
    <t>122</t>
  </si>
  <si>
    <t>6032000</t>
  </si>
  <si>
    <t>Оказание услуг на проезд троллейбусным транспортом (отпуск месячных проездных билетов) в течение 2016 года</t>
  </si>
  <si>
    <t>5</t>
  </si>
  <si>
    <t>74.20.54</t>
  </si>
  <si>
    <t>Услуги по подготовке и предоставлению гидрометеорологической информации</t>
  </si>
  <si>
    <t>Январь 2017</t>
  </si>
  <si>
    <t>3</t>
  </si>
  <si>
    <t>Соответствие ГОСТ, ТУ, сертификатам качества, санитарным требованиям</t>
  </si>
  <si>
    <t>Открыттый запрос предложений</t>
  </si>
  <si>
    <t xml:space="preserve">Выполнение проектных работ по техническому перевооружению опасного производственного объекта: "Площадка подготовки воды" в химическом цехе, расположенного по адресу: г.Йошкар-Ола, ул.Мира, д.70А ОК №37 МУП "Йошкар-Олинская ТЭЦ-1" </t>
  </si>
  <si>
    <t>28</t>
  </si>
  <si>
    <t>Заключение договора о предоставлении банковской гарантии</t>
  </si>
  <si>
    <t>218</t>
  </si>
  <si>
    <t>Выполнение работ по прокладке КЛ-0,4 кВ от ТП-510 до ВРУ объекта «Многоквартирный жилой дом, расположенный по адресу: РМЭ, г. Йошкар-Ола, ул. Седова, 5»; выполнение работ по прокладке КЛ-0,4 кВ от ТП-420 до ВРУ объекта «Многоквартирный жилой дом, поз. 18 в мкрн. № 6 в г. Йошкар-Ола»; выполнение работ по прокладке КЛ-0,4 кВ от ВРУ жилого дома, поз. 18 до ВРУ объекта «Многоквартирный жилой дом, поз. 17 в мкрн. № 6 в г. Йошкар-Ола»</t>
  </si>
  <si>
    <t>60.21.22</t>
  </si>
  <si>
    <t>36</t>
  </si>
  <si>
    <t>64.11</t>
  </si>
  <si>
    <t xml:space="preserve">Оказание услуги почтовой связи (прием, обработка, пересылка и доставка (вручение) всех видов внутренних и международных почтовых отправлений, в т. ч. с уведомлением о вручении) </t>
  </si>
  <si>
    <t>42</t>
  </si>
  <si>
    <t>Оказание услуги по экспертизе промышленной безопасности технических устройств (без проведения неразрушающего контроля)</t>
  </si>
  <si>
    <t>40</t>
  </si>
  <si>
    <t>Выполнение работ по ремонту помещения профкома (кабинета № 222), расположенного на втором этаже административного здания по адресу: 424003, Республика Марий Эл, город Йошкар-Ола, ул.Лобачевского, 12</t>
  </si>
  <si>
    <t>Соответствие СНиП, ГОСТ, ТУ, сертификатам качества, санитарным требованиям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</si>
</sst>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[$-419]mmmm\ yyyy;@"/>
    <numFmt numFmtId="182" formatCode="0.000"/>
    <numFmt numFmtId="183" formatCode="0.0"/>
    <numFmt numFmtId="184" formatCode="0.0000"/>
    <numFmt numFmtId="185" formatCode="#,##0.000_р_."/>
    <numFmt numFmtId="186" formatCode="#,##0.00_р_."/>
    <numFmt numFmtId="187" formatCode="#,##0.0_р_."/>
    <numFmt numFmtId="188" formatCode="#,##0.000"/>
    <numFmt numFmtId="189" formatCode="#,##0.00\ &quot;₽&quot;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5">
    <xf numFmtId="0" fontId="0" fillId="0" borderId="0" xfId="0" applyAlignment="1">
      <alignment/>
    </xf>
    <xf numFmtId="0" fontId="1" fillId="24" borderId="0" xfId="0" applyFont="1" applyFill="1" applyAlignment="1">
      <alignment horizontal="left" vertical="center" wrapText="1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49" fontId="2" fillId="24" borderId="0" xfId="0" applyNumberFormat="1" applyFont="1" applyFill="1" applyAlignment="1">
      <alignment horizontal="center" vertical="center" wrapText="1"/>
    </xf>
    <xf numFmtId="0" fontId="1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justify" vertical="center" wrapText="1"/>
    </xf>
    <xf numFmtId="0" fontId="5" fillId="24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24" borderId="0" xfId="0" applyFont="1" applyFill="1" applyAlignment="1">
      <alignment/>
    </xf>
    <xf numFmtId="1" fontId="5" fillId="24" borderId="0" xfId="0" applyNumberFormat="1" applyFont="1" applyFill="1" applyAlignment="1">
      <alignment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wrapText="1"/>
    </xf>
    <xf numFmtId="49" fontId="5" fillId="24" borderId="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1" fontId="5" fillId="24" borderId="0" xfId="0" applyNumberFormat="1" applyFont="1" applyFill="1" applyAlignment="1">
      <alignment/>
    </xf>
    <xf numFmtId="0" fontId="5" fillId="24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24" borderId="0" xfId="0" applyFont="1" applyFill="1" applyAlignment="1">
      <alignment/>
    </xf>
    <xf numFmtId="0" fontId="2" fillId="0" borderId="0" xfId="0" applyFont="1" applyAlignment="1">
      <alignment/>
    </xf>
    <xf numFmtId="0" fontId="5" fillId="24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181" fontId="5" fillId="0" borderId="21" xfId="54" applyNumberFormat="1" applyFont="1" applyFill="1" applyBorder="1" applyAlignment="1">
      <alignment horizontal="center" vertical="center" wrapText="1"/>
      <protection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right" vertical="center" wrapText="1"/>
    </xf>
    <xf numFmtId="0" fontId="2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181" fontId="5" fillId="0" borderId="26" xfId="57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54" applyFont="1" applyFill="1" applyBorder="1" applyAlignment="1">
      <alignment horizontal="left" vertical="center" wrapText="1"/>
      <protection/>
    </xf>
    <xf numFmtId="181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53" applyFont="1" applyFill="1" applyBorder="1" applyAlignment="1">
      <alignment horizontal="center" vertical="center" wrapText="1"/>
      <protection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21" xfId="54" applyNumberFormat="1" applyFont="1" applyFill="1" applyBorder="1" applyAlignment="1">
      <alignment horizontal="center" vertical="center" wrapText="1"/>
      <protection/>
    </xf>
    <xf numFmtId="0" fontId="5" fillId="0" borderId="21" xfId="54" applyNumberFormat="1" applyFont="1" applyFill="1" applyBorder="1" applyAlignment="1">
      <alignment horizontal="center" vertical="center" wrapText="1"/>
      <protection/>
    </xf>
    <xf numFmtId="3" fontId="5" fillId="0" borderId="21" xfId="54" applyNumberFormat="1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distributed" wrapText="1"/>
    </xf>
    <xf numFmtId="0" fontId="27" fillId="0" borderId="2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181" fontId="5" fillId="0" borderId="21" xfId="0" applyNumberFormat="1" applyFont="1" applyFill="1" applyBorder="1" applyAlignment="1">
      <alignment horizontal="center" vertical="center" wrapText="1"/>
    </xf>
    <xf numFmtId="182" fontId="5" fillId="0" borderId="21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181" fontId="5" fillId="24" borderId="24" xfId="57" applyNumberFormat="1" applyFont="1" applyFill="1" applyBorder="1" applyAlignment="1">
      <alignment horizontal="center" vertical="center" wrapText="1"/>
      <protection/>
    </xf>
    <xf numFmtId="49" fontId="5" fillId="24" borderId="24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181" fontId="5" fillId="0" borderId="24" xfId="0" applyNumberFormat="1" applyFont="1" applyFill="1" applyBorder="1" applyAlignment="1" quotePrefix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9" xfId="57" applyFont="1" applyFill="1" applyBorder="1" applyAlignment="1">
      <alignment horizontal="center" vertical="center" wrapText="1"/>
      <protection/>
    </xf>
    <xf numFmtId="0" fontId="5" fillId="0" borderId="19" xfId="57" applyNumberFormat="1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57" applyFont="1" applyFill="1" applyBorder="1" applyAlignment="1">
      <alignment horizontal="left" vertical="center" wrapText="1"/>
      <protection/>
    </xf>
    <xf numFmtId="181" fontId="5" fillId="0" borderId="19" xfId="57" applyNumberFormat="1" applyFont="1" applyFill="1" applyBorder="1" applyAlignment="1">
      <alignment horizontal="center" vertical="center" wrapText="1"/>
      <protection/>
    </xf>
    <xf numFmtId="0" fontId="5" fillId="0" borderId="20" xfId="57" applyFont="1" applyFill="1" applyBorder="1" applyAlignment="1">
      <alignment horizontal="center" vertical="center" wrapText="1"/>
      <protection/>
    </xf>
    <xf numFmtId="0" fontId="5" fillId="24" borderId="21" xfId="54" applyFont="1" applyFill="1" applyBorder="1" applyAlignment="1">
      <alignment horizontal="center" vertical="center" wrapText="1"/>
      <protection/>
    </xf>
    <xf numFmtId="0" fontId="5" fillId="24" borderId="21" xfId="0" applyNumberFormat="1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left" vertical="center" wrapText="1"/>
    </xf>
    <xf numFmtId="0" fontId="5" fillId="24" borderId="21" xfId="0" applyFont="1" applyFill="1" applyBorder="1" applyAlignment="1">
      <alignment vertical="center" wrapText="1"/>
    </xf>
    <xf numFmtId="49" fontId="5" fillId="24" borderId="21" xfId="0" applyNumberFormat="1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/>
    </xf>
    <xf numFmtId="181" fontId="5" fillId="24" borderId="21" xfId="54" applyNumberFormat="1" applyFont="1" applyFill="1" applyBorder="1" applyAlignment="1">
      <alignment horizontal="center" vertical="center" wrapText="1"/>
      <protection/>
    </xf>
    <xf numFmtId="0" fontId="5" fillId="24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3" fontId="5" fillId="0" borderId="21" xfId="68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3" fontId="5" fillId="0" borderId="19" xfId="0" applyNumberFormat="1" applyFont="1" applyBorder="1" applyAlignment="1">
      <alignment horizontal="center" vertical="center"/>
    </xf>
    <xf numFmtId="181" fontId="5" fillId="24" borderId="19" xfId="57" applyNumberFormat="1" applyFont="1" applyFill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1" fontId="5" fillId="24" borderId="21" xfId="57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center" wrapText="1"/>
    </xf>
    <xf numFmtId="3" fontId="5" fillId="0" borderId="26" xfId="0" applyNumberFormat="1" applyFont="1" applyBorder="1" applyAlignment="1">
      <alignment horizontal="center" vertical="center"/>
    </xf>
    <xf numFmtId="181" fontId="5" fillId="24" borderId="26" xfId="57" applyNumberFormat="1" applyFont="1" applyFill="1" applyBorder="1" applyAlignment="1">
      <alignment horizontal="center" vertical="center"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181" fontId="5" fillId="0" borderId="22" xfId="54" applyNumberFormat="1" applyFont="1" applyFill="1" applyBorder="1" applyAlignment="1">
      <alignment horizontal="center" vertical="center" wrapText="1"/>
      <protection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181" fontId="5" fillId="0" borderId="30" xfId="54" applyNumberFormat="1" applyFont="1" applyFill="1" applyBorder="1" applyAlignment="1">
      <alignment horizontal="center" vertical="center" wrapText="1"/>
      <protection/>
    </xf>
    <xf numFmtId="49" fontId="5" fillId="0" borderId="3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9" fontId="5" fillId="24" borderId="26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181" fontId="5" fillId="0" borderId="24" xfId="56" applyNumberFormat="1" applyFont="1" applyFill="1" applyBorder="1" applyAlignment="1">
      <alignment horizontal="center" vertical="center" wrapText="1"/>
      <protection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 wrapText="1"/>
    </xf>
    <xf numFmtId="17" fontId="5" fillId="0" borderId="24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181" fontId="5" fillId="0" borderId="31" xfId="54" applyNumberFormat="1" applyFont="1" applyFill="1" applyBorder="1" applyAlignment="1">
      <alignment horizontal="center" vertical="center" wrapText="1"/>
      <protection/>
    </xf>
    <xf numFmtId="49" fontId="5" fillId="0" borderId="3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 wrapText="1"/>
    </xf>
    <xf numFmtId="17" fontId="5" fillId="0" borderId="19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 wrapText="1"/>
    </xf>
    <xf numFmtId="17" fontId="5" fillId="0" borderId="2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5" fillId="0" borderId="22" xfId="54" applyFont="1" applyFill="1" applyBorder="1" applyAlignment="1">
      <alignment horizontal="left" vertical="center" wrapText="1"/>
      <protection/>
    </xf>
    <xf numFmtId="4" fontId="5" fillId="0" borderId="24" xfId="0" applyNumberFormat="1" applyFont="1" applyFill="1" applyBorder="1" applyAlignment="1">
      <alignment horizontal="center" vertical="center" wrapText="1"/>
    </xf>
    <xf numFmtId="181" fontId="5" fillId="0" borderId="24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2" xfId="54" applyFont="1" applyFill="1" applyBorder="1" applyAlignment="1">
      <alignment horizontal="center" vertical="center" wrapText="1"/>
      <protection/>
    </xf>
    <xf numFmtId="4" fontId="5" fillId="0" borderId="19" xfId="5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justify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4" xfId="57" applyFont="1" applyFill="1" applyBorder="1" applyAlignment="1">
      <alignment horizontal="center" vertical="center" wrapText="1"/>
      <protection/>
    </xf>
    <xf numFmtId="181" fontId="5" fillId="0" borderId="24" xfId="58" applyNumberFormat="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181" fontId="5" fillId="0" borderId="24" xfId="59" applyNumberFormat="1" applyFont="1" applyFill="1" applyBorder="1" applyAlignment="1">
      <alignment horizontal="center" vertical="center" wrapText="1"/>
      <protection/>
    </xf>
    <xf numFmtId="0" fontId="5" fillId="0" borderId="30" xfId="0" applyFont="1" applyFill="1" applyBorder="1" applyAlignment="1">
      <alignment horizontal="left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181" fontId="5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188" fontId="5" fillId="0" borderId="21" xfId="0" applyNumberFormat="1" applyFont="1" applyFill="1" applyBorder="1" applyAlignment="1">
      <alignment horizontal="center" vertical="center" wrapText="1"/>
    </xf>
    <xf numFmtId="0" fontId="5" fillId="0" borderId="21" xfId="57" applyFont="1" applyFill="1" applyBorder="1" applyAlignment="1">
      <alignment horizontal="center" vertical="center" wrapText="1"/>
      <protection/>
    </xf>
    <xf numFmtId="4" fontId="5" fillId="0" borderId="21" xfId="0" applyNumberFormat="1" applyFont="1" applyFill="1" applyBorder="1" applyAlignment="1">
      <alignment horizontal="center" vertical="distributed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49" fontId="27" fillId="0" borderId="31" xfId="0" applyNumberFormat="1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5" fillId="0" borderId="21" xfId="53" applyNumberFormat="1" applyFont="1" applyFill="1" applyBorder="1" applyAlignment="1">
      <alignment horizontal="center" vertical="center" wrapText="1"/>
      <protection/>
    </xf>
    <xf numFmtId="2" fontId="5" fillId="0" borderId="30" xfId="0" applyNumberFormat="1" applyFont="1" applyFill="1" applyBorder="1" applyAlignment="1">
      <alignment horizontal="center" vertical="center" wrapText="1"/>
    </xf>
    <xf numFmtId="0" fontId="5" fillId="0" borderId="31" xfId="54" applyNumberFormat="1" applyFont="1" applyFill="1" applyBorder="1" applyAlignment="1">
      <alignment horizontal="center" vertical="center" wrapText="1"/>
      <protection/>
    </xf>
    <xf numFmtId="0" fontId="5" fillId="0" borderId="31" xfId="54" applyFont="1" applyFill="1" applyBorder="1" applyAlignment="1">
      <alignment horizontal="left" vertical="center" wrapText="1"/>
      <protection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181" fontId="5" fillId="0" borderId="19" xfId="56" applyNumberFormat="1" applyFont="1" applyFill="1" applyBorder="1" applyAlignment="1">
      <alignment horizontal="center" vertical="center" wrapText="1"/>
      <protection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wrapText="1"/>
    </xf>
    <xf numFmtId="1" fontId="5" fillId="0" borderId="26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/>
    </xf>
    <xf numFmtId="181" fontId="5" fillId="0" borderId="26" xfId="56" applyNumberFormat="1" applyFont="1" applyFill="1" applyBorder="1" applyAlignment="1">
      <alignment horizontal="center" vertical="center" wrapText="1"/>
      <protection/>
    </xf>
    <xf numFmtId="49" fontId="5" fillId="0" borderId="2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3" xfId="57" applyFont="1" applyFill="1" applyBorder="1" applyAlignment="1">
      <alignment horizontal="center" vertical="center" wrapText="1"/>
      <protection/>
    </xf>
    <xf numFmtId="4" fontId="5" fillId="0" borderId="33" xfId="57" applyNumberFormat="1" applyFont="1" applyFill="1" applyBorder="1" applyAlignment="1">
      <alignment horizontal="center" vertical="center" wrapText="1"/>
      <protection/>
    </xf>
    <xf numFmtId="181" fontId="5" fillId="0" borderId="33" xfId="57" applyNumberFormat="1" applyFont="1" applyFill="1" applyBorder="1" applyAlignment="1">
      <alignment horizontal="center" vertical="center" wrapText="1"/>
      <protection/>
    </xf>
    <xf numFmtId="0" fontId="5" fillId="0" borderId="34" xfId="57" applyFont="1" applyFill="1" applyBorder="1" applyAlignment="1">
      <alignment horizontal="center" vertical="center" wrapText="1"/>
      <protection/>
    </xf>
    <xf numFmtId="4" fontId="5" fillId="0" borderId="30" xfId="0" applyNumberFormat="1" applyFont="1" applyFill="1" applyBorder="1" applyAlignment="1">
      <alignment horizontal="center" vertical="center" wrapText="1"/>
    </xf>
    <xf numFmtId="4" fontId="5" fillId="0" borderId="24" xfId="57" applyNumberFormat="1" applyFont="1" applyFill="1" applyBorder="1" applyAlignment="1">
      <alignment horizontal="center" vertical="center" wrapText="1"/>
      <protection/>
    </xf>
    <xf numFmtId="181" fontId="5" fillId="0" borderId="24" xfId="57" applyNumberFormat="1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center" vertical="center" wrapText="1"/>
      <protection/>
    </xf>
    <xf numFmtId="0" fontId="5" fillId="0" borderId="22" xfId="54" applyNumberFormat="1" applyFont="1" applyFill="1" applyBorder="1" applyAlignment="1">
      <alignment horizontal="center" vertical="center" wrapText="1"/>
      <protection/>
    </xf>
    <xf numFmtId="3" fontId="5" fillId="0" borderId="22" xfId="54" applyNumberFormat="1" applyFont="1" applyFill="1" applyBorder="1" applyAlignment="1">
      <alignment horizontal="center" vertical="center" wrapText="1"/>
      <protection/>
    </xf>
    <xf numFmtId="4" fontId="5" fillId="0" borderId="21" xfId="54" applyNumberFormat="1" applyFont="1" applyFill="1" applyBorder="1" applyAlignment="1">
      <alignment horizontal="center" vertical="center" wrapText="1"/>
      <protection/>
    </xf>
    <xf numFmtId="182" fontId="5" fillId="0" borderId="3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1" xfId="54" applyFont="1" applyFill="1" applyBorder="1" applyAlignment="1">
      <alignment horizontal="center" vertical="center" wrapText="1"/>
      <protection/>
    </xf>
    <xf numFmtId="0" fontId="5" fillId="0" borderId="24" xfId="60" applyFont="1" applyFill="1" applyBorder="1" applyAlignment="1">
      <alignment horizontal="center" vertical="center" wrapText="1"/>
      <protection/>
    </xf>
    <xf numFmtId="0" fontId="5" fillId="0" borderId="24" xfId="60" applyNumberFormat="1" applyFont="1" applyFill="1" applyBorder="1" applyAlignment="1">
      <alignment horizontal="center" vertical="center" wrapText="1"/>
      <protection/>
    </xf>
    <xf numFmtId="0" fontId="5" fillId="0" borderId="24" xfId="60" applyFont="1" applyFill="1" applyBorder="1" applyAlignment="1">
      <alignment horizontal="left" vertical="center" wrapText="1"/>
      <protection/>
    </xf>
    <xf numFmtId="4" fontId="5" fillId="0" borderId="24" xfId="60" applyNumberFormat="1" applyFont="1" applyFill="1" applyBorder="1" applyAlignment="1">
      <alignment horizontal="center" vertical="center" wrapText="1"/>
      <protection/>
    </xf>
    <xf numFmtId="181" fontId="5" fillId="0" borderId="24" xfId="60" applyNumberFormat="1" applyFont="1" applyFill="1" applyBorder="1" applyAlignment="1">
      <alignment horizontal="center" vertical="center" wrapText="1"/>
      <protection/>
    </xf>
    <xf numFmtId="0" fontId="5" fillId="0" borderId="21" xfId="0" applyNumberFormat="1" applyFont="1" applyBorder="1" applyAlignment="1">
      <alignment vertical="center" wrapText="1" readingOrder="1"/>
    </xf>
    <xf numFmtId="4" fontId="5" fillId="0" borderId="21" xfId="57" applyNumberFormat="1" applyFont="1" applyFill="1" applyBorder="1" applyAlignment="1">
      <alignment horizontal="center" vertical="center" wrapText="1"/>
      <protection/>
    </xf>
    <xf numFmtId="181" fontId="5" fillId="0" borderId="21" xfId="57" applyNumberFormat="1" applyFont="1" applyFill="1" applyBorder="1" applyAlignment="1">
      <alignment horizontal="center" vertical="center" wrapText="1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0" fontId="5" fillId="0" borderId="26" xfId="0" applyNumberFormat="1" applyFont="1" applyBorder="1" applyAlignment="1">
      <alignment vertical="center" wrapText="1" readingOrder="1"/>
    </xf>
    <xf numFmtId="0" fontId="5" fillId="0" borderId="26" xfId="57" applyFont="1" applyFill="1" applyBorder="1" applyAlignment="1">
      <alignment horizontal="center" vertical="center" wrapText="1"/>
      <protection/>
    </xf>
    <xf numFmtId="4" fontId="5" fillId="0" borderId="26" xfId="57" applyNumberFormat="1" applyFont="1" applyFill="1" applyBorder="1" applyAlignment="1">
      <alignment horizontal="center" vertical="center" wrapText="1"/>
      <protection/>
    </xf>
    <xf numFmtId="0" fontId="5" fillId="0" borderId="15" xfId="57" applyFont="1" applyFill="1" applyBorder="1" applyAlignment="1">
      <alignment horizontal="center" vertical="center" wrapText="1"/>
      <protection/>
    </xf>
    <xf numFmtId="0" fontId="5" fillId="0" borderId="31" xfId="0" applyFont="1" applyFill="1" applyBorder="1" applyAlignment="1">
      <alignment horizontal="center" vertical="center"/>
    </xf>
    <xf numFmtId="181" fontId="5" fillId="0" borderId="31" xfId="0" applyNumberFormat="1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3" fontId="5" fillId="0" borderId="24" xfId="57" applyNumberFormat="1" applyFont="1" applyFill="1" applyBorder="1" applyAlignment="1">
      <alignment horizontal="center" vertical="center" wrapText="1"/>
      <protection/>
    </xf>
    <xf numFmtId="49" fontId="5" fillId="0" borderId="26" xfId="0" applyNumberFormat="1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181" fontId="5" fillId="0" borderId="22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justify" wrapText="1"/>
    </xf>
    <xf numFmtId="0" fontId="5" fillId="0" borderId="21" xfId="0" applyFont="1" applyFill="1" applyBorder="1" applyAlignment="1">
      <alignment horizontal="center" vertical="justify" wrapText="1"/>
    </xf>
    <xf numFmtId="0" fontId="0" fillId="0" borderId="0" xfId="0" applyFont="1" applyAlignment="1">
      <alignment/>
    </xf>
    <xf numFmtId="0" fontId="5" fillId="0" borderId="30" xfId="54" applyFont="1" applyFill="1" applyBorder="1" applyAlignment="1">
      <alignment horizontal="left" vertical="center" wrapText="1"/>
      <protection/>
    </xf>
    <xf numFmtId="181" fontId="5" fillId="0" borderId="3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5" fillId="0" borderId="21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0" xfId="54" applyFont="1" applyFill="1" applyBorder="1" applyAlignment="1">
      <alignment horizontal="center" vertical="center" wrapText="1"/>
      <protection/>
    </xf>
    <xf numFmtId="4" fontId="5" fillId="0" borderId="21" xfId="53" applyNumberFormat="1" applyFont="1" applyFill="1" applyBorder="1" applyAlignment="1">
      <alignment horizontal="center" vertical="center" wrapText="1"/>
      <protection/>
    </xf>
    <xf numFmtId="0" fontId="2" fillId="24" borderId="0" xfId="0" applyFont="1" applyFill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3" fontId="5" fillId="0" borderId="22" xfId="57" applyNumberFormat="1" applyFont="1" applyFill="1" applyBorder="1" applyAlignment="1">
      <alignment horizontal="center" vertical="center" wrapText="1"/>
      <protection/>
    </xf>
    <xf numFmtId="0" fontId="5" fillId="0" borderId="22" xfId="57" applyFont="1" applyFill="1" applyBorder="1" applyAlignment="1">
      <alignment horizontal="center" vertical="center" wrapText="1"/>
      <protection/>
    </xf>
    <xf numFmtId="4" fontId="5" fillId="0" borderId="22" xfId="57" applyNumberFormat="1" applyFont="1" applyFill="1" applyBorder="1" applyAlignment="1">
      <alignment horizontal="center" vertical="center" wrapText="1"/>
      <protection/>
    </xf>
    <xf numFmtId="181" fontId="5" fillId="0" borderId="22" xfId="57" applyNumberFormat="1" applyFont="1" applyFill="1" applyBorder="1" applyAlignment="1">
      <alignment horizontal="center" vertical="center" wrapText="1"/>
      <protection/>
    </xf>
    <xf numFmtId="0" fontId="5" fillId="0" borderId="21" xfId="0" applyFont="1" applyBorder="1" applyAlignment="1">
      <alignment wrapText="1"/>
    </xf>
    <xf numFmtId="0" fontId="5" fillId="0" borderId="31" xfId="54" applyFont="1" applyFill="1" applyBorder="1" applyAlignment="1">
      <alignment horizontal="center" vertical="center" wrapText="1"/>
      <protection/>
    </xf>
    <xf numFmtId="0" fontId="5" fillId="0" borderId="31" xfId="54" applyFont="1" applyFill="1" applyBorder="1" applyAlignment="1">
      <alignment horizontal="left" vertical="center" wrapText="1"/>
      <protection/>
    </xf>
    <xf numFmtId="3" fontId="5" fillId="0" borderId="31" xfId="54" applyNumberFormat="1" applyFont="1" applyFill="1" applyBorder="1" applyAlignment="1">
      <alignment horizontal="center" vertical="center" wrapText="1"/>
      <protection/>
    </xf>
    <xf numFmtId="0" fontId="5" fillId="0" borderId="30" xfId="54" applyNumberFormat="1" applyFont="1" applyFill="1" applyBorder="1" applyAlignment="1">
      <alignment horizontal="center" vertical="center" wrapText="1"/>
      <protection/>
    </xf>
    <xf numFmtId="4" fontId="5" fillId="0" borderId="30" xfId="54" applyNumberFormat="1" applyFont="1" applyFill="1" applyBorder="1" applyAlignment="1">
      <alignment horizontal="center" vertical="center" wrapText="1"/>
      <protection/>
    </xf>
    <xf numFmtId="4" fontId="5" fillId="0" borderId="21" xfId="54" applyNumberFormat="1" applyFont="1" applyFill="1" applyBorder="1" applyAlignment="1">
      <alignment horizontal="center" vertical="center" wrapText="1"/>
      <protection/>
    </xf>
    <xf numFmtId="0" fontId="5" fillId="0" borderId="21" xfId="54" applyFont="1" applyFill="1" applyBorder="1" applyAlignment="1">
      <alignment horizontal="center" vertical="center" wrapText="1"/>
      <protection/>
    </xf>
    <xf numFmtId="181" fontId="5" fillId="0" borderId="24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5" fillId="0" borderId="21" xfId="54" applyFont="1" applyFill="1" applyBorder="1" applyAlignment="1">
      <alignment horizontal="left" vertical="center" wrapText="1"/>
      <protection/>
    </xf>
    <xf numFmtId="181" fontId="5" fillId="0" borderId="21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49" fontId="5" fillId="24" borderId="21" xfId="54" applyNumberFormat="1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 wrapText="1"/>
    </xf>
    <xf numFmtId="181" fontId="5" fillId="0" borderId="2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0" fontId="5" fillId="25" borderId="21" xfId="0" applyFont="1" applyFill="1" applyBorder="1" applyAlignment="1">
      <alignment horizontal="center" vertical="justify" wrapText="1"/>
    </xf>
    <xf numFmtId="0" fontId="1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right" vertical="center" wrapText="1"/>
    </xf>
    <xf numFmtId="0" fontId="1" fillId="24" borderId="0" xfId="0" applyFont="1" applyFill="1" applyAlignment="1">
      <alignment horizontal="right" vertical="top" wrapText="1"/>
    </xf>
    <xf numFmtId="0" fontId="2" fillId="24" borderId="35" xfId="0" applyFont="1" applyFill="1" applyBorder="1" applyAlignment="1">
      <alignment horizontal="left" vertical="center" wrapText="1"/>
    </xf>
    <xf numFmtId="0" fontId="2" fillId="24" borderId="36" xfId="0" applyFont="1" applyFill="1" applyBorder="1" applyAlignment="1">
      <alignment horizontal="left" vertical="center" wrapText="1"/>
    </xf>
    <xf numFmtId="0" fontId="2" fillId="24" borderId="3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35" xfId="42" applyFont="1" applyFill="1" applyBorder="1" applyAlignment="1" applyProtection="1">
      <alignment horizontal="left" vertical="center" wrapText="1"/>
      <protection/>
    </xf>
    <xf numFmtId="0" fontId="5" fillId="24" borderId="21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49" fontId="5" fillId="24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5" fillId="0" borderId="21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4" fillId="0" borderId="35" xfId="42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5" xfId="42" applyBorder="1" applyAlignment="1" applyProtection="1">
      <alignment horizontal="left" vertical="center" wrapText="1"/>
      <protection/>
    </xf>
    <xf numFmtId="181" fontId="5" fillId="0" borderId="19" xfId="54" applyNumberFormat="1" applyFont="1" applyFill="1" applyBorder="1" applyAlignment="1">
      <alignment horizontal="center" vertical="center" wrapText="1"/>
      <protection/>
    </xf>
    <xf numFmtId="181" fontId="5" fillId="0" borderId="26" xfId="54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4_ГКПЗ_дополнение_СтройИнвест" xfId="55"/>
    <cellStyle name="Обычный 4_дополнение_184_17.03.2015" xfId="56"/>
    <cellStyle name="Обычный 4_дополнение+корректировка_12.01.2015" xfId="57"/>
    <cellStyle name="Обычный 4_корректировка_190,157,184_Ремонт турбины,Трубы, Щиты_07.04.2015" xfId="58"/>
    <cellStyle name="Обычный 4_корректировка_191_НГСФ Обучение_09.04.2015" xfId="59"/>
    <cellStyle name="Обычный 4_Корректировка_ЦСМ и ЦСЭ_10.07.201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mailto:teplo@yolatec1.ru" TargetMode="Externa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mailto:teplo@yolatec1.ru" TargetMode="Externa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teplo@hepp.mari-el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8"/>
  <sheetViews>
    <sheetView zoomScaleSheetLayoutView="90" workbookViewId="0" topLeftCell="A1">
      <selection activeCell="A7" sqref="A7:O7"/>
    </sheetView>
  </sheetViews>
  <sheetFormatPr defaultColWidth="9.00390625" defaultRowHeight="12.75"/>
  <cols>
    <col min="1" max="1" width="6.875" style="0" customWidth="1"/>
    <col min="2" max="2" width="10.25390625" style="0" customWidth="1"/>
    <col min="4" max="4" width="26.875" style="0" customWidth="1"/>
    <col min="5" max="5" width="21.375" style="0" customWidth="1"/>
    <col min="6" max="6" width="7.00390625" style="0" customWidth="1"/>
    <col min="7" max="7" width="6.25390625" style="0" customWidth="1"/>
    <col min="8" max="8" width="10.625" style="0" customWidth="1"/>
    <col min="9" max="9" width="11.625" style="0" customWidth="1"/>
    <col min="11" max="11" width="25.875" style="0" customWidth="1"/>
    <col min="12" max="12" width="12.375" style="0" customWidth="1"/>
    <col min="13" max="13" width="13.125" style="0" customWidth="1"/>
    <col min="14" max="14" width="11.625" style="0" customWidth="1"/>
    <col min="15" max="15" width="9.625" style="0" customWidth="1"/>
  </cols>
  <sheetData>
    <row r="1" spans="1:15" ht="15.75" customHeight="1">
      <c r="A1" s="366" t="s">
        <v>0</v>
      </c>
      <c r="B1" s="366"/>
      <c r="C1" s="2"/>
      <c r="D1" s="3"/>
      <c r="E1" s="4"/>
      <c r="F1" s="4"/>
      <c r="G1" s="4"/>
      <c r="H1" s="4"/>
      <c r="I1" s="4"/>
      <c r="J1" s="4"/>
      <c r="K1" s="5"/>
      <c r="L1" s="2"/>
      <c r="M1" s="2"/>
      <c r="N1" s="367" t="s">
        <v>1</v>
      </c>
      <c r="O1" s="367"/>
    </row>
    <row r="2" spans="1:15" ht="45" customHeight="1">
      <c r="A2" s="366" t="s">
        <v>170</v>
      </c>
      <c r="B2" s="366"/>
      <c r="C2" s="366"/>
      <c r="D2" s="366"/>
      <c r="E2" s="366"/>
      <c r="F2" s="4"/>
      <c r="G2" s="4"/>
      <c r="H2" s="4"/>
      <c r="I2" s="4"/>
      <c r="J2" s="4"/>
      <c r="K2" s="368" t="s">
        <v>211</v>
      </c>
      <c r="L2" s="368"/>
      <c r="M2" s="368"/>
      <c r="N2" s="368"/>
      <c r="O2" s="368"/>
    </row>
    <row r="3" spans="1:15" ht="15.75" customHeight="1">
      <c r="A3" s="366" t="s">
        <v>38</v>
      </c>
      <c r="B3" s="366"/>
      <c r="C3" s="366"/>
      <c r="D3" s="366"/>
      <c r="E3" s="6"/>
      <c r="F3" s="4"/>
      <c r="G3" s="4"/>
      <c r="H3" s="4"/>
      <c r="I3" s="4"/>
      <c r="J3" s="4"/>
      <c r="K3" s="5"/>
      <c r="L3" s="367" t="s">
        <v>212</v>
      </c>
      <c r="M3" s="367"/>
      <c r="N3" s="367"/>
      <c r="O3" s="367"/>
    </row>
    <row r="4" spans="1:15" ht="15.75" customHeight="1">
      <c r="A4" s="366" t="s">
        <v>179</v>
      </c>
      <c r="B4" s="366"/>
      <c r="C4" s="366"/>
      <c r="D4" s="366"/>
      <c r="E4" s="4"/>
      <c r="F4" s="4"/>
      <c r="G4" s="4"/>
      <c r="H4" s="4"/>
      <c r="I4" s="4"/>
      <c r="J4" s="4"/>
      <c r="K4" s="5"/>
      <c r="L4" s="367" t="s">
        <v>179</v>
      </c>
      <c r="M4" s="367"/>
      <c r="N4" s="367"/>
      <c r="O4" s="367"/>
    </row>
    <row r="5" spans="1:15" ht="15.75">
      <c r="A5" s="4"/>
      <c r="B5" s="1"/>
      <c r="C5" s="1"/>
      <c r="D5" s="1"/>
      <c r="E5" s="4"/>
      <c r="F5" s="4"/>
      <c r="G5" s="4"/>
      <c r="H5" s="4"/>
      <c r="I5" s="4"/>
      <c r="J5" s="4"/>
      <c r="K5" s="5"/>
      <c r="L5" s="2"/>
      <c r="M5" s="2"/>
      <c r="N5" s="4"/>
      <c r="O5" s="2"/>
    </row>
    <row r="6" spans="1:15" ht="18.75">
      <c r="A6" s="372"/>
      <c r="B6" s="372"/>
      <c r="C6" s="372"/>
      <c r="D6" s="372"/>
      <c r="E6" s="372"/>
      <c r="F6" s="4"/>
      <c r="G6" s="4"/>
      <c r="H6" s="4"/>
      <c r="I6" s="4"/>
      <c r="J6" s="4"/>
      <c r="K6" s="5"/>
      <c r="L6" s="2"/>
      <c r="M6" s="2"/>
      <c r="N6" s="4"/>
      <c r="O6" s="2"/>
    </row>
    <row r="7" spans="1:15" ht="20.25" customHeight="1">
      <c r="A7" s="373" t="s">
        <v>210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</row>
    <row r="8" spans="1:15" ht="12.75">
      <c r="A8" s="4"/>
      <c r="B8" s="4"/>
      <c r="C8" s="4"/>
      <c r="D8" s="3"/>
      <c r="E8" s="4"/>
      <c r="F8" s="4"/>
      <c r="G8" s="4"/>
      <c r="H8" s="4"/>
      <c r="I8" s="4"/>
      <c r="J8" s="4"/>
      <c r="K8" s="5"/>
      <c r="L8" s="2"/>
      <c r="M8" s="2"/>
      <c r="N8" s="4"/>
      <c r="O8" s="4"/>
    </row>
    <row r="9" spans="1:15" ht="13.5" thickBot="1">
      <c r="A9" s="7"/>
      <c r="B9" s="2"/>
      <c r="C9" s="2"/>
      <c r="D9" s="3"/>
      <c r="E9" s="4"/>
      <c r="F9" s="4"/>
      <c r="G9" s="4"/>
      <c r="H9" s="4"/>
      <c r="I9" s="4"/>
      <c r="J9" s="4"/>
      <c r="K9" s="5"/>
      <c r="L9" s="2"/>
      <c r="M9" s="2"/>
      <c r="N9" s="4"/>
      <c r="O9" s="2"/>
    </row>
    <row r="10" spans="1:15" ht="13.5" customHeight="1" thickBot="1">
      <c r="A10" s="369" t="s">
        <v>2</v>
      </c>
      <c r="B10" s="370"/>
      <c r="C10" s="369" t="s">
        <v>3</v>
      </c>
      <c r="D10" s="371"/>
      <c r="E10" s="370"/>
      <c r="F10" s="4"/>
      <c r="G10" s="4"/>
      <c r="H10" s="4"/>
      <c r="I10" s="4"/>
      <c r="J10" s="4"/>
      <c r="K10" s="5"/>
      <c r="L10" s="2"/>
      <c r="M10" s="2"/>
      <c r="N10" s="4"/>
      <c r="O10" s="2"/>
    </row>
    <row r="11" spans="1:15" ht="13.5" customHeight="1" thickBot="1">
      <c r="A11" s="369" t="s">
        <v>4</v>
      </c>
      <c r="B11" s="370"/>
      <c r="C11" s="369" t="s">
        <v>5</v>
      </c>
      <c r="D11" s="371"/>
      <c r="E11" s="370"/>
      <c r="F11" s="4"/>
      <c r="G11" s="4"/>
      <c r="H11" s="4"/>
      <c r="I11" s="4"/>
      <c r="J11" s="4"/>
      <c r="K11" s="5"/>
      <c r="L11" s="2"/>
      <c r="M11" s="2"/>
      <c r="N11" s="4"/>
      <c r="O11" s="2"/>
    </row>
    <row r="12" spans="1:15" ht="13.5" customHeight="1" thickBot="1">
      <c r="A12" s="369" t="s">
        <v>6</v>
      </c>
      <c r="B12" s="370"/>
      <c r="C12" s="369" t="s">
        <v>7</v>
      </c>
      <c r="D12" s="371"/>
      <c r="E12" s="370"/>
      <c r="F12" s="4"/>
      <c r="G12" s="4"/>
      <c r="H12" s="4"/>
      <c r="I12" s="4"/>
      <c r="J12" s="4"/>
      <c r="K12" s="5"/>
      <c r="L12" s="2"/>
      <c r="M12" s="2"/>
      <c r="N12" s="4"/>
      <c r="O12" s="2"/>
    </row>
    <row r="13" spans="1:15" ht="13.5" customHeight="1" thickBot="1">
      <c r="A13" s="369" t="s">
        <v>8</v>
      </c>
      <c r="B13" s="370"/>
      <c r="C13" s="374" t="s">
        <v>9</v>
      </c>
      <c r="D13" s="371"/>
      <c r="E13" s="370"/>
      <c r="F13" s="4"/>
      <c r="G13" s="4"/>
      <c r="H13" s="4"/>
      <c r="I13" s="4"/>
      <c r="J13" s="4"/>
      <c r="K13" s="5"/>
      <c r="L13" s="2"/>
      <c r="M13" s="2"/>
      <c r="N13" s="4"/>
      <c r="O13" s="2"/>
    </row>
    <row r="14" spans="1:15" ht="13.5" thickBot="1">
      <c r="A14" s="369" t="s">
        <v>10</v>
      </c>
      <c r="B14" s="370"/>
      <c r="C14" s="369">
        <v>1215011170</v>
      </c>
      <c r="D14" s="371"/>
      <c r="E14" s="370"/>
      <c r="F14" s="4"/>
      <c r="G14" s="4"/>
      <c r="H14" s="4"/>
      <c r="I14" s="4"/>
      <c r="J14" s="4"/>
      <c r="K14" s="5"/>
      <c r="L14" s="2"/>
      <c r="M14" s="2"/>
      <c r="N14" s="4"/>
      <c r="O14" s="2"/>
    </row>
    <row r="15" spans="1:15" ht="13.5" thickBot="1">
      <c r="A15" s="369" t="s">
        <v>11</v>
      </c>
      <c r="B15" s="370"/>
      <c r="C15" s="369">
        <v>121550001</v>
      </c>
      <c r="D15" s="371"/>
      <c r="E15" s="370"/>
      <c r="F15" s="4"/>
      <c r="G15" s="4"/>
      <c r="H15" s="4"/>
      <c r="I15" s="15"/>
      <c r="J15" s="4"/>
      <c r="K15" s="5"/>
      <c r="L15" s="2"/>
      <c r="M15" s="2"/>
      <c r="N15" s="4"/>
      <c r="O15" s="2"/>
    </row>
    <row r="16" spans="1:15" ht="13.5" thickBot="1">
      <c r="A16" s="369" t="s">
        <v>12</v>
      </c>
      <c r="B16" s="370"/>
      <c r="C16" s="369">
        <v>88401000000</v>
      </c>
      <c r="D16" s="371"/>
      <c r="E16" s="370"/>
      <c r="F16" s="4"/>
      <c r="G16" s="4"/>
      <c r="H16" s="4"/>
      <c r="I16" s="4"/>
      <c r="J16" s="4"/>
      <c r="K16" s="5"/>
      <c r="L16" s="2"/>
      <c r="M16" s="2"/>
      <c r="N16" s="4"/>
      <c r="O16" s="2"/>
    </row>
    <row r="17" spans="1:15" ht="12.75">
      <c r="A17" s="8"/>
      <c r="B17" s="2"/>
      <c r="C17" s="2"/>
      <c r="D17" s="3"/>
      <c r="E17" s="4"/>
      <c r="F17" s="4"/>
      <c r="G17" s="4"/>
      <c r="H17" s="4"/>
      <c r="I17" s="4"/>
      <c r="J17" s="4"/>
      <c r="K17" s="5"/>
      <c r="L17" s="2"/>
      <c r="M17" s="2"/>
      <c r="N17" s="4"/>
      <c r="O17" s="2"/>
    </row>
    <row r="18" spans="1:15" s="19" customFormat="1" ht="17.25" customHeight="1">
      <c r="A18" s="375" t="s">
        <v>13</v>
      </c>
      <c r="B18" s="375" t="s">
        <v>14</v>
      </c>
      <c r="C18" s="375" t="s">
        <v>15</v>
      </c>
      <c r="D18" s="375" t="s">
        <v>16</v>
      </c>
      <c r="E18" s="375"/>
      <c r="F18" s="375"/>
      <c r="G18" s="375"/>
      <c r="H18" s="375"/>
      <c r="I18" s="375"/>
      <c r="J18" s="375"/>
      <c r="K18" s="375"/>
      <c r="L18" s="375"/>
      <c r="M18" s="375"/>
      <c r="N18" s="375" t="s">
        <v>17</v>
      </c>
      <c r="O18" s="375" t="s">
        <v>18</v>
      </c>
    </row>
    <row r="19" spans="1:15" s="19" customFormat="1" ht="35.25" customHeight="1">
      <c r="A19" s="375"/>
      <c r="B19" s="375"/>
      <c r="C19" s="375"/>
      <c r="D19" s="376" t="s">
        <v>19</v>
      </c>
      <c r="E19" s="375" t="s">
        <v>20</v>
      </c>
      <c r="F19" s="375" t="s">
        <v>21</v>
      </c>
      <c r="G19" s="375"/>
      <c r="H19" s="375" t="s">
        <v>477</v>
      </c>
      <c r="I19" s="375" t="s">
        <v>23</v>
      </c>
      <c r="J19" s="375"/>
      <c r="K19" s="377" t="s">
        <v>24</v>
      </c>
      <c r="L19" s="375" t="s">
        <v>25</v>
      </c>
      <c r="M19" s="375"/>
      <c r="N19" s="375"/>
      <c r="O19" s="375"/>
    </row>
    <row r="20" spans="1:15" s="19" customFormat="1" ht="67.5">
      <c r="A20" s="375"/>
      <c r="B20" s="375"/>
      <c r="C20" s="375"/>
      <c r="D20" s="376"/>
      <c r="E20" s="375"/>
      <c r="F20" s="158" t="s">
        <v>26</v>
      </c>
      <c r="G20" s="158" t="s">
        <v>27</v>
      </c>
      <c r="H20" s="375"/>
      <c r="I20" s="158" t="s">
        <v>28</v>
      </c>
      <c r="J20" s="158" t="s">
        <v>27</v>
      </c>
      <c r="K20" s="377"/>
      <c r="L20" s="158" t="s">
        <v>29</v>
      </c>
      <c r="M20" s="158" t="s">
        <v>30</v>
      </c>
      <c r="N20" s="375"/>
      <c r="O20" s="158" t="s">
        <v>31</v>
      </c>
    </row>
    <row r="21" spans="1:15" s="19" customFormat="1" ht="11.25">
      <c r="A21" s="158">
        <v>1</v>
      </c>
      <c r="B21" s="158">
        <v>2</v>
      </c>
      <c r="C21" s="158">
        <v>3</v>
      </c>
      <c r="D21" s="158">
        <v>4</v>
      </c>
      <c r="E21" s="158">
        <v>5</v>
      </c>
      <c r="F21" s="158">
        <v>6</v>
      </c>
      <c r="G21" s="158">
        <v>7</v>
      </c>
      <c r="H21" s="158">
        <v>8</v>
      </c>
      <c r="I21" s="158">
        <v>9</v>
      </c>
      <c r="J21" s="158">
        <v>10</v>
      </c>
      <c r="K21" s="157">
        <v>11</v>
      </c>
      <c r="L21" s="158">
        <v>12</v>
      </c>
      <c r="M21" s="158">
        <v>13</v>
      </c>
      <c r="N21" s="158">
        <v>14</v>
      </c>
      <c r="O21" s="158">
        <v>15</v>
      </c>
    </row>
    <row r="22" spans="1:18" s="11" customFormat="1" ht="35.25" customHeight="1">
      <c r="A22" s="181" t="s">
        <v>39</v>
      </c>
      <c r="B22" s="187" t="s">
        <v>184</v>
      </c>
      <c r="C22" s="199">
        <v>1511130</v>
      </c>
      <c r="D22" s="182" t="s">
        <v>82</v>
      </c>
      <c r="E22" s="182" t="s">
        <v>37</v>
      </c>
      <c r="F22" s="71">
        <v>166</v>
      </c>
      <c r="G22" s="71" t="s">
        <v>32</v>
      </c>
      <c r="H22" s="184">
        <v>3000</v>
      </c>
      <c r="I22" s="71">
        <v>88000000000</v>
      </c>
      <c r="J22" s="71" t="s">
        <v>40</v>
      </c>
      <c r="K22" s="265">
        <v>624000</v>
      </c>
      <c r="L22" s="185">
        <v>42156</v>
      </c>
      <c r="M22" s="186" t="s">
        <v>60</v>
      </c>
      <c r="N22" s="71" t="s">
        <v>167</v>
      </c>
      <c r="O22" s="187" t="s">
        <v>33</v>
      </c>
      <c r="R22" s="11" t="s">
        <v>36</v>
      </c>
    </row>
    <row r="23" spans="1:15" s="11" customFormat="1" ht="33.75">
      <c r="A23" s="71">
        <v>2</v>
      </c>
      <c r="B23" s="71" t="s">
        <v>454</v>
      </c>
      <c r="C23" s="236">
        <v>9450000</v>
      </c>
      <c r="D23" s="182" t="s">
        <v>508</v>
      </c>
      <c r="E23" s="182"/>
      <c r="F23" s="71">
        <v>113</v>
      </c>
      <c r="G23" s="71" t="s">
        <v>68</v>
      </c>
      <c r="H23" s="336">
        <v>4257398</v>
      </c>
      <c r="I23" s="337">
        <v>88000000000</v>
      </c>
      <c r="J23" s="337" t="s">
        <v>40</v>
      </c>
      <c r="K23" s="338">
        <v>65787928.37</v>
      </c>
      <c r="L23" s="339">
        <v>42339</v>
      </c>
      <c r="M23" s="339">
        <v>42736</v>
      </c>
      <c r="N23" s="337" t="s">
        <v>167</v>
      </c>
      <c r="O23" s="337" t="s">
        <v>33</v>
      </c>
    </row>
    <row r="24" spans="1:15" s="11" customFormat="1" ht="33.75">
      <c r="A24" s="44" t="s">
        <v>536</v>
      </c>
      <c r="B24" s="102" t="s">
        <v>184</v>
      </c>
      <c r="C24" s="101">
        <v>1511130</v>
      </c>
      <c r="D24" s="43" t="s">
        <v>82</v>
      </c>
      <c r="E24" s="43" t="s">
        <v>537</v>
      </c>
      <c r="F24" s="42">
        <v>166</v>
      </c>
      <c r="G24" s="42" t="s">
        <v>32</v>
      </c>
      <c r="H24" s="46">
        <v>2200</v>
      </c>
      <c r="I24" s="42">
        <v>88000000000</v>
      </c>
      <c r="J24" s="42" t="s">
        <v>40</v>
      </c>
      <c r="K24" s="228">
        <v>583000</v>
      </c>
      <c r="L24" s="47">
        <v>42339</v>
      </c>
      <c r="M24" s="44" t="s">
        <v>59</v>
      </c>
      <c r="N24" s="42" t="s">
        <v>538</v>
      </c>
      <c r="O24" s="102" t="s">
        <v>33</v>
      </c>
    </row>
    <row r="25" spans="1:15" s="11" customFormat="1" ht="101.25">
      <c r="A25" s="44" t="s">
        <v>73</v>
      </c>
      <c r="B25" s="42" t="s">
        <v>471</v>
      </c>
      <c r="C25" s="42">
        <v>4560000</v>
      </c>
      <c r="D25" s="340" t="s">
        <v>539</v>
      </c>
      <c r="E25" s="43" t="s">
        <v>54</v>
      </c>
      <c r="F25" s="42">
        <v>642</v>
      </c>
      <c r="G25" s="42" t="s">
        <v>75</v>
      </c>
      <c r="H25" s="44" t="s">
        <v>39</v>
      </c>
      <c r="I25" s="42">
        <v>88000000000</v>
      </c>
      <c r="J25" s="42" t="s">
        <v>40</v>
      </c>
      <c r="K25" s="228">
        <v>460000</v>
      </c>
      <c r="L25" s="47">
        <v>42339</v>
      </c>
      <c r="M25" s="44" t="s">
        <v>59</v>
      </c>
      <c r="N25" s="42" t="s">
        <v>538</v>
      </c>
      <c r="O25" s="165" t="s">
        <v>33</v>
      </c>
    </row>
    <row r="26" spans="1:15" s="11" customFormat="1" ht="45">
      <c r="A26" s="188" t="s">
        <v>532</v>
      </c>
      <c r="B26" s="194" t="s">
        <v>533</v>
      </c>
      <c r="C26" s="201">
        <v>7426000</v>
      </c>
      <c r="D26" s="190" t="s">
        <v>534</v>
      </c>
      <c r="E26" s="190"/>
      <c r="F26" s="189">
        <v>796</v>
      </c>
      <c r="G26" s="189" t="s">
        <v>34</v>
      </c>
      <c r="H26" s="191">
        <v>402</v>
      </c>
      <c r="I26" s="189">
        <v>88000000000</v>
      </c>
      <c r="J26" s="189" t="s">
        <v>40</v>
      </c>
      <c r="K26" s="285">
        <v>118632.48</v>
      </c>
      <c r="L26" s="192">
        <v>42339</v>
      </c>
      <c r="M26" s="188" t="s">
        <v>535</v>
      </c>
      <c r="N26" s="189" t="s">
        <v>167</v>
      </c>
      <c r="O26" s="194" t="s">
        <v>33</v>
      </c>
    </row>
    <row r="27" spans="1:15" s="11" customFormat="1" ht="348.75">
      <c r="A27" s="188" t="s">
        <v>176</v>
      </c>
      <c r="B27" s="189" t="s">
        <v>395</v>
      </c>
      <c r="C27" s="201">
        <v>6512151</v>
      </c>
      <c r="D27" s="190" t="s">
        <v>396</v>
      </c>
      <c r="E27" s="318" t="s">
        <v>54</v>
      </c>
      <c r="F27" s="189">
        <v>642</v>
      </c>
      <c r="G27" s="189" t="s">
        <v>75</v>
      </c>
      <c r="H27" s="189">
        <v>1</v>
      </c>
      <c r="I27" s="189">
        <v>88000000000</v>
      </c>
      <c r="J27" s="189" t="s">
        <v>40</v>
      </c>
      <c r="K27" s="285" t="s">
        <v>479</v>
      </c>
      <c r="L27" s="319">
        <v>42278</v>
      </c>
      <c r="M27" s="193" t="s">
        <v>480</v>
      </c>
      <c r="N27" s="189" t="s">
        <v>167</v>
      </c>
      <c r="O27" s="194" t="s">
        <v>33</v>
      </c>
    </row>
    <row r="28" spans="1:15" s="11" customFormat="1" ht="338.25" customHeight="1">
      <c r="A28" s="188" t="s">
        <v>394</v>
      </c>
      <c r="B28" s="189" t="s">
        <v>395</v>
      </c>
      <c r="C28" s="201">
        <v>6512151</v>
      </c>
      <c r="D28" s="190" t="s">
        <v>396</v>
      </c>
      <c r="E28" s="318" t="s">
        <v>54</v>
      </c>
      <c r="F28" s="189">
        <v>642</v>
      </c>
      <c r="G28" s="189" t="s">
        <v>75</v>
      </c>
      <c r="H28" s="189">
        <v>1</v>
      </c>
      <c r="I28" s="189">
        <v>88000000000</v>
      </c>
      <c r="J28" s="189" t="s">
        <v>40</v>
      </c>
      <c r="K28" s="285" t="s">
        <v>397</v>
      </c>
      <c r="L28" s="319">
        <v>42161</v>
      </c>
      <c r="M28" s="193" t="s">
        <v>373</v>
      </c>
      <c r="N28" s="189" t="s">
        <v>167</v>
      </c>
      <c r="O28" s="194" t="s">
        <v>33</v>
      </c>
    </row>
    <row r="29" spans="1:15" s="11" customFormat="1" ht="354" customHeight="1">
      <c r="A29" s="379" t="s">
        <v>405</v>
      </c>
      <c r="B29" s="354" t="s">
        <v>395</v>
      </c>
      <c r="C29" s="355">
        <v>6512151</v>
      </c>
      <c r="D29" s="354" t="s">
        <v>406</v>
      </c>
      <c r="E29" s="356" t="s">
        <v>54</v>
      </c>
      <c r="F29" s="357">
        <v>642</v>
      </c>
      <c r="G29" s="357" t="s">
        <v>75</v>
      </c>
      <c r="H29" s="357">
        <v>1</v>
      </c>
      <c r="I29" s="354">
        <v>88000000000</v>
      </c>
      <c r="J29" s="354" t="s">
        <v>40</v>
      </c>
      <c r="K29" s="315" t="s">
        <v>407</v>
      </c>
      <c r="L29" s="358">
        <v>42162</v>
      </c>
      <c r="M29" s="359" t="s">
        <v>59</v>
      </c>
      <c r="N29" s="354" t="s">
        <v>167</v>
      </c>
      <c r="O29" s="357" t="s">
        <v>33</v>
      </c>
    </row>
    <row r="30" spans="1:15" s="11" customFormat="1" ht="236.25">
      <c r="A30" s="379"/>
      <c r="B30" s="354"/>
      <c r="C30" s="355"/>
      <c r="D30" s="354"/>
      <c r="E30" s="356"/>
      <c r="F30" s="357"/>
      <c r="G30" s="357"/>
      <c r="H30" s="357"/>
      <c r="I30" s="354"/>
      <c r="J30" s="354"/>
      <c r="K30" s="316" t="s">
        <v>408</v>
      </c>
      <c r="L30" s="358"/>
      <c r="M30" s="359"/>
      <c r="N30" s="354"/>
      <c r="O30" s="357"/>
    </row>
    <row r="31" spans="1:15" s="11" customFormat="1" ht="33.75">
      <c r="A31" s="44" t="s">
        <v>285</v>
      </c>
      <c r="B31" s="42" t="s">
        <v>369</v>
      </c>
      <c r="C31" s="101">
        <v>2320030</v>
      </c>
      <c r="D31" s="43" t="s">
        <v>286</v>
      </c>
      <c r="E31" s="90" t="s">
        <v>41</v>
      </c>
      <c r="F31" s="44" t="s">
        <v>47</v>
      </c>
      <c r="G31" s="42" t="s">
        <v>34</v>
      </c>
      <c r="H31" s="42">
        <v>67</v>
      </c>
      <c r="I31" s="42">
        <v>88000000000</v>
      </c>
      <c r="J31" s="42" t="s">
        <v>40</v>
      </c>
      <c r="K31" s="228">
        <v>259920.8</v>
      </c>
      <c r="L31" s="100">
        <v>42156</v>
      </c>
      <c r="M31" s="44" t="s">
        <v>370</v>
      </c>
      <c r="N31" s="42" t="s">
        <v>167</v>
      </c>
      <c r="O31" s="165" t="s">
        <v>33</v>
      </c>
    </row>
    <row r="32" spans="1:15" s="11" customFormat="1" ht="22.5">
      <c r="A32" s="44">
        <f>A31+1</f>
        <v>10</v>
      </c>
      <c r="B32" s="42">
        <v>51</v>
      </c>
      <c r="C32" s="101">
        <v>2320380</v>
      </c>
      <c r="D32" s="43" t="s">
        <v>475</v>
      </c>
      <c r="E32" s="90" t="s">
        <v>41</v>
      </c>
      <c r="F32" s="44" t="s">
        <v>47</v>
      </c>
      <c r="G32" s="42" t="s">
        <v>34</v>
      </c>
      <c r="H32" s="42">
        <v>51</v>
      </c>
      <c r="I32" s="42">
        <v>88000000000</v>
      </c>
      <c r="J32" s="42" t="s">
        <v>40</v>
      </c>
      <c r="K32" s="228">
        <v>378187</v>
      </c>
      <c r="L32" s="47">
        <v>42278</v>
      </c>
      <c r="M32" s="48" t="s">
        <v>58</v>
      </c>
      <c r="N32" s="102" t="s">
        <v>245</v>
      </c>
      <c r="O32" s="165" t="s">
        <v>33</v>
      </c>
    </row>
    <row r="33" spans="1:15" s="11" customFormat="1" ht="33.75">
      <c r="A33" s="44" t="s">
        <v>244</v>
      </c>
      <c r="B33" s="102" t="s">
        <v>266</v>
      </c>
      <c r="C33" s="101">
        <v>2320212</v>
      </c>
      <c r="D33" s="43" t="s">
        <v>83</v>
      </c>
      <c r="E33" s="90" t="s">
        <v>41</v>
      </c>
      <c r="F33" s="44">
        <v>112</v>
      </c>
      <c r="G33" s="42" t="s">
        <v>35</v>
      </c>
      <c r="H33" s="44" t="s">
        <v>43</v>
      </c>
      <c r="I33" s="42">
        <v>88000000000</v>
      </c>
      <c r="J33" s="42" t="s">
        <v>40</v>
      </c>
      <c r="K33" s="46">
        <v>2080000</v>
      </c>
      <c r="L33" s="47">
        <v>42064</v>
      </c>
      <c r="M33" s="44" t="s">
        <v>62</v>
      </c>
      <c r="N33" s="102" t="s">
        <v>167</v>
      </c>
      <c r="O33" s="165" t="s">
        <v>33</v>
      </c>
    </row>
    <row r="34" spans="1:15" s="11" customFormat="1" ht="33.75">
      <c r="A34" s="44" t="s">
        <v>386</v>
      </c>
      <c r="B34" s="102" t="s">
        <v>414</v>
      </c>
      <c r="C34" s="101">
        <v>2320212</v>
      </c>
      <c r="D34" s="43" t="s">
        <v>84</v>
      </c>
      <c r="E34" s="90" t="s">
        <v>41</v>
      </c>
      <c r="F34" s="44">
        <v>112</v>
      </c>
      <c r="G34" s="42" t="s">
        <v>35</v>
      </c>
      <c r="H34" s="44" t="s">
        <v>43</v>
      </c>
      <c r="I34" s="42">
        <v>88000000000</v>
      </c>
      <c r="J34" s="42" t="s">
        <v>40</v>
      </c>
      <c r="K34" s="228">
        <v>2080000</v>
      </c>
      <c r="L34" s="47">
        <v>42186</v>
      </c>
      <c r="M34" s="44" t="s">
        <v>60</v>
      </c>
      <c r="N34" s="102" t="s">
        <v>167</v>
      </c>
      <c r="O34" s="165" t="s">
        <v>33</v>
      </c>
    </row>
    <row r="35" spans="1:15" s="11" customFormat="1" ht="22.5">
      <c r="A35" s="44" t="s">
        <v>472</v>
      </c>
      <c r="B35" s="102" t="s">
        <v>79</v>
      </c>
      <c r="C35" s="101">
        <v>2320212</v>
      </c>
      <c r="D35" s="43" t="s">
        <v>85</v>
      </c>
      <c r="E35" s="90" t="s">
        <v>41</v>
      </c>
      <c r="F35" s="44">
        <v>112</v>
      </c>
      <c r="G35" s="42" t="s">
        <v>35</v>
      </c>
      <c r="H35" s="44" t="s">
        <v>43</v>
      </c>
      <c r="I35" s="42">
        <v>88000000000</v>
      </c>
      <c r="J35" s="42" t="s">
        <v>40</v>
      </c>
      <c r="K35" s="228">
        <v>2406400</v>
      </c>
      <c r="L35" s="47">
        <v>42248</v>
      </c>
      <c r="M35" s="44" t="s">
        <v>63</v>
      </c>
      <c r="N35" s="102" t="s">
        <v>245</v>
      </c>
      <c r="O35" s="165" t="s">
        <v>33</v>
      </c>
    </row>
    <row r="36" spans="1:15" s="11" customFormat="1" ht="33.75">
      <c r="A36" s="44" t="s">
        <v>246</v>
      </c>
      <c r="B36" s="102" t="s">
        <v>266</v>
      </c>
      <c r="C36" s="101">
        <v>2320212</v>
      </c>
      <c r="D36" s="43" t="s">
        <v>86</v>
      </c>
      <c r="E36" s="90" t="s">
        <v>41</v>
      </c>
      <c r="F36" s="44">
        <v>112</v>
      </c>
      <c r="G36" s="42" t="s">
        <v>35</v>
      </c>
      <c r="H36" s="44" t="s">
        <v>44</v>
      </c>
      <c r="I36" s="42">
        <v>88000000000</v>
      </c>
      <c r="J36" s="42" t="s">
        <v>40</v>
      </c>
      <c r="K36" s="46">
        <v>540000</v>
      </c>
      <c r="L36" s="47">
        <v>42064</v>
      </c>
      <c r="M36" s="44" t="s">
        <v>62</v>
      </c>
      <c r="N36" s="102" t="s">
        <v>167</v>
      </c>
      <c r="O36" s="165" t="s">
        <v>33</v>
      </c>
    </row>
    <row r="37" spans="1:15" s="11" customFormat="1" ht="33.75">
      <c r="A37" s="44" t="s">
        <v>387</v>
      </c>
      <c r="B37" s="102" t="s">
        <v>414</v>
      </c>
      <c r="C37" s="101">
        <v>2320212</v>
      </c>
      <c r="D37" s="43" t="s">
        <v>87</v>
      </c>
      <c r="E37" s="90" t="s">
        <v>41</v>
      </c>
      <c r="F37" s="44">
        <v>112</v>
      </c>
      <c r="G37" s="42" t="s">
        <v>35</v>
      </c>
      <c r="H37" s="44" t="s">
        <v>44</v>
      </c>
      <c r="I37" s="42">
        <v>88000000000</v>
      </c>
      <c r="J37" s="42" t="s">
        <v>40</v>
      </c>
      <c r="K37" s="228">
        <v>612000</v>
      </c>
      <c r="L37" s="47">
        <v>42186</v>
      </c>
      <c r="M37" s="44" t="s">
        <v>60</v>
      </c>
      <c r="N37" s="102" t="s">
        <v>167</v>
      </c>
      <c r="O37" s="165" t="s">
        <v>33</v>
      </c>
    </row>
    <row r="38" spans="1:15" s="11" customFormat="1" ht="22.5">
      <c r="A38" s="44" t="s">
        <v>473</v>
      </c>
      <c r="B38" s="102" t="s">
        <v>79</v>
      </c>
      <c r="C38" s="101">
        <v>2320212</v>
      </c>
      <c r="D38" s="43" t="s">
        <v>88</v>
      </c>
      <c r="E38" s="90" t="s">
        <v>41</v>
      </c>
      <c r="F38" s="44">
        <v>112</v>
      </c>
      <c r="G38" s="42" t="s">
        <v>35</v>
      </c>
      <c r="H38" s="44" t="s">
        <v>44</v>
      </c>
      <c r="I38" s="42">
        <v>88000000000</v>
      </c>
      <c r="J38" s="42" t="s">
        <v>40</v>
      </c>
      <c r="K38" s="228">
        <v>596745</v>
      </c>
      <c r="L38" s="47">
        <v>42248</v>
      </c>
      <c r="M38" s="44" t="s">
        <v>63</v>
      </c>
      <c r="N38" s="102" t="s">
        <v>245</v>
      </c>
      <c r="O38" s="165" t="s">
        <v>33</v>
      </c>
    </row>
    <row r="39" spans="1:15" s="11" customFormat="1" ht="33.75">
      <c r="A39" s="44" t="s">
        <v>247</v>
      </c>
      <c r="B39" s="102" t="s">
        <v>266</v>
      </c>
      <c r="C39" s="101">
        <v>2320231</v>
      </c>
      <c r="D39" s="43" t="s">
        <v>89</v>
      </c>
      <c r="E39" s="90" t="s">
        <v>41</v>
      </c>
      <c r="F39" s="44">
        <v>112</v>
      </c>
      <c r="G39" s="42" t="s">
        <v>35</v>
      </c>
      <c r="H39" s="44" t="s">
        <v>45</v>
      </c>
      <c r="I39" s="42">
        <v>88000000000</v>
      </c>
      <c r="J39" s="42" t="s">
        <v>40</v>
      </c>
      <c r="K39" s="46">
        <v>3015000</v>
      </c>
      <c r="L39" s="47">
        <v>42064</v>
      </c>
      <c r="M39" s="44" t="s">
        <v>62</v>
      </c>
      <c r="N39" s="102" t="s">
        <v>167</v>
      </c>
      <c r="O39" s="165" t="s">
        <v>33</v>
      </c>
    </row>
    <row r="40" spans="1:15" s="11" customFormat="1" ht="33.75">
      <c r="A40" s="44" t="s">
        <v>388</v>
      </c>
      <c r="B40" s="102" t="s">
        <v>414</v>
      </c>
      <c r="C40" s="101">
        <v>2320231</v>
      </c>
      <c r="D40" s="43" t="s">
        <v>90</v>
      </c>
      <c r="E40" s="90" t="s">
        <v>41</v>
      </c>
      <c r="F40" s="44">
        <v>112</v>
      </c>
      <c r="G40" s="42" t="s">
        <v>35</v>
      </c>
      <c r="H40" s="44" t="s">
        <v>45</v>
      </c>
      <c r="I40" s="42">
        <v>88000000000</v>
      </c>
      <c r="J40" s="42" t="s">
        <v>40</v>
      </c>
      <c r="K40" s="228">
        <v>2795400</v>
      </c>
      <c r="L40" s="47">
        <v>42186</v>
      </c>
      <c r="M40" s="44" t="s">
        <v>60</v>
      </c>
      <c r="N40" s="102" t="s">
        <v>167</v>
      </c>
      <c r="O40" s="165" t="s">
        <v>33</v>
      </c>
    </row>
    <row r="41" spans="1:15" s="11" customFormat="1" ht="22.5">
      <c r="A41" s="44" t="s">
        <v>474</v>
      </c>
      <c r="B41" s="102" t="s">
        <v>79</v>
      </c>
      <c r="C41" s="101">
        <v>2320232</v>
      </c>
      <c r="D41" s="43" t="s">
        <v>91</v>
      </c>
      <c r="E41" s="90" t="s">
        <v>41</v>
      </c>
      <c r="F41" s="44">
        <v>112</v>
      </c>
      <c r="G41" s="42" t="s">
        <v>35</v>
      </c>
      <c r="H41" s="44" t="s">
        <v>45</v>
      </c>
      <c r="I41" s="42">
        <v>88000000000</v>
      </c>
      <c r="J41" s="42" t="s">
        <v>40</v>
      </c>
      <c r="K41" s="228">
        <v>3015225</v>
      </c>
      <c r="L41" s="47">
        <v>42248</v>
      </c>
      <c r="M41" s="44" t="s">
        <v>63</v>
      </c>
      <c r="N41" s="102" t="s">
        <v>245</v>
      </c>
      <c r="O41" s="165" t="s">
        <v>33</v>
      </c>
    </row>
    <row r="42" spans="1:15" s="11" customFormat="1" ht="33.75">
      <c r="A42" s="181" t="s">
        <v>301</v>
      </c>
      <c r="B42" s="71" t="s">
        <v>371</v>
      </c>
      <c r="C42" s="199">
        <v>2511010</v>
      </c>
      <c r="D42" s="182" t="s">
        <v>92</v>
      </c>
      <c r="E42" s="200" t="s">
        <v>41</v>
      </c>
      <c r="F42" s="181">
        <v>796</v>
      </c>
      <c r="G42" s="71" t="s">
        <v>34</v>
      </c>
      <c r="H42" s="71">
        <v>96</v>
      </c>
      <c r="I42" s="71">
        <v>88000000000</v>
      </c>
      <c r="J42" s="71" t="s">
        <v>40</v>
      </c>
      <c r="K42" s="265">
        <v>442598</v>
      </c>
      <c r="L42" s="185">
        <v>42156</v>
      </c>
      <c r="M42" s="186" t="s">
        <v>58</v>
      </c>
      <c r="N42" s="181" t="s">
        <v>167</v>
      </c>
      <c r="O42" s="325" t="s">
        <v>33</v>
      </c>
    </row>
    <row r="43" spans="1:15" s="11" customFormat="1" ht="22.5">
      <c r="A43" s="44" t="s">
        <v>510</v>
      </c>
      <c r="B43" s="42">
        <v>51</v>
      </c>
      <c r="C43" s="101">
        <v>2511010</v>
      </c>
      <c r="D43" s="43" t="s">
        <v>511</v>
      </c>
      <c r="E43" s="90" t="s">
        <v>41</v>
      </c>
      <c r="F43" s="44">
        <v>796</v>
      </c>
      <c r="G43" s="42" t="s">
        <v>34</v>
      </c>
      <c r="H43" s="42">
        <v>86</v>
      </c>
      <c r="I43" s="42">
        <v>88000000000</v>
      </c>
      <c r="J43" s="42" t="s">
        <v>40</v>
      </c>
      <c r="K43" s="228">
        <v>545225</v>
      </c>
      <c r="L43" s="47">
        <v>42339</v>
      </c>
      <c r="M43" s="48" t="s">
        <v>512</v>
      </c>
      <c r="N43" s="42" t="s">
        <v>245</v>
      </c>
      <c r="O43" s="165" t="s">
        <v>33</v>
      </c>
    </row>
    <row r="44" spans="1:15" s="11" customFormat="1" ht="33.75">
      <c r="A44" s="44" t="s">
        <v>287</v>
      </c>
      <c r="B44" s="42" t="s">
        <v>57</v>
      </c>
      <c r="C44" s="101">
        <v>3430100</v>
      </c>
      <c r="D44" s="43" t="s">
        <v>288</v>
      </c>
      <c r="E44" s="90" t="s">
        <v>41</v>
      </c>
      <c r="F44" s="44" t="s">
        <v>47</v>
      </c>
      <c r="G44" s="42" t="s">
        <v>34</v>
      </c>
      <c r="H44" s="42">
        <v>1</v>
      </c>
      <c r="I44" s="42">
        <v>88000000000</v>
      </c>
      <c r="J44" s="42" t="s">
        <v>40</v>
      </c>
      <c r="K44" s="46">
        <v>256442</v>
      </c>
      <c r="L44" s="100" t="s">
        <v>219</v>
      </c>
      <c r="M44" s="44" t="s">
        <v>209</v>
      </c>
      <c r="N44" s="42" t="s">
        <v>249</v>
      </c>
      <c r="O44" s="165" t="s">
        <v>50</v>
      </c>
    </row>
    <row r="45" spans="1:15" s="11" customFormat="1" ht="33.75">
      <c r="A45" s="44" t="s">
        <v>289</v>
      </c>
      <c r="B45" s="42" t="s">
        <v>57</v>
      </c>
      <c r="C45" s="101">
        <v>3430100</v>
      </c>
      <c r="D45" s="43" t="s">
        <v>290</v>
      </c>
      <c r="E45" s="90" t="s">
        <v>41</v>
      </c>
      <c r="F45" s="44" t="s">
        <v>47</v>
      </c>
      <c r="G45" s="42" t="s">
        <v>34</v>
      </c>
      <c r="H45" s="42">
        <v>1</v>
      </c>
      <c r="I45" s="42">
        <v>88000000000</v>
      </c>
      <c r="J45" s="42" t="s">
        <v>40</v>
      </c>
      <c r="K45" s="46">
        <v>197803</v>
      </c>
      <c r="L45" s="100" t="s">
        <v>219</v>
      </c>
      <c r="M45" s="44" t="s">
        <v>209</v>
      </c>
      <c r="N45" s="42" t="s">
        <v>249</v>
      </c>
      <c r="O45" s="165" t="s">
        <v>50</v>
      </c>
    </row>
    <row r="46" spans="1:15" s="20" customFormat="1" ht="33.75">
      <c r="A46" s="181" t="s">
        <v>291</v>
      </c>
      <c r="B46" s="71" t="s">
        <v>57</v>
      </c>
      <c r="C46" s="199">
        <v>3430100</v>
      </c>
      <c r="D46" s="182" t="s">
        <v>292</v>
      </c>
      <c r="E46" s="200" t="s">
        <v>41</v>
      </c>
      <c r="F46" s="181" t="s">
        <v>47</v>
      </c>
      <c r="G46" s="71" t="s">
        <v>34</v>
      </c>
      <c r="H46" s="71">
        <v>2</v>
      </c>
      <c r="I46" s="71">
        <v>88000000000</v>
      </c>
      <c r="J46" s="71" t="s">
        <v>40</v>
      </c>
      <c r="K46" s="184">
        <v>182480</v>
      </c>
      <c r="L46" s="314" t="s">
        <v>219</v>
      </c>
      <c r="M46" s="181" t="s">
        <v>209</v>
      </c>
      <c r="N46" s="71" t="s">
        <v>249</v>
      </c>
      <c r="O46" s="325" t="s">
        <v>50</v>
      </c>
    </row>
    <row r="47" spans="1:15" s="20" customFormat="1" ht="45">
      <c r="A47" s="48" t="s">
        <v>514</v>
      </c>
      <c r="B47" s="103" t="s">
        <v>46</v>
      </c>
      <c r="C47" s="260">
        <v>6613070</v>
      </c>
      <c r="D47" s="99" t="s">
        <v>515</v>
      </c>
      <c r="E47" s="99" t="s">
        <v>54</v>
      </c>
      <c r="F47" s="104">
        <v>642</v>
      </c>
      <c r="G47" s="104" t="s">
        <v>75</v>
      </c>
      <c r="H47" s="103">
        <v>104</v>
      </c>
      <c r="I47" s="42">
        <v>88000000000</v>
      </c>
      <c r="J47" s="102" t="s">
        <v>40</v>
      </c>
      <c r="K47" s="327">
        <v>520873.09</v>
      </c>
      <c r="L47" s="47">
        <v>42339</v>
      </c>
      <c r="M47" s="48" t="s">
        <v>59</v>
      </c>
      <c r="N47" s="103" t="s">
        <v>249</v>
      </c>
      <c r="O47" s="103" t="s">
        <v>33</v>
      </c>
    </row>
    <row r="48" spans="1:15" s="11" customFormat="1" ht="45">
      <c r="A48" s="48" t="s">
        <v>516</v>
      </c>
      <c r="B48" s="103" t="s">
        <v>46</v>
      </c>
      <c r="C48" s="260">
        <v>6613070</v>
      </c>
      <c r="D48" s="99" t="s">
        <v>515</v>
      </c>
      <c r="E48" s="99" t="s">
        <v>54</v>
      </c>
      <c r="F48" s="104">
        <v>642</v>
      </c>
      <c r="G48" s="104" t="s">
        <v>75</v>
      </c>
      <c r="H48" s="103">
        <v>68</v>
      </c>
      <c r="I48" s="42">
        <v>88000000000</v>
      </c>
      <c r="J48" s="102" t="s">
        <v>40</v>
      </c>
      <c r="K48" s="327">
        <v>362465.02</v>
      </c>
      <c r="L48" s="47">
        <v>42339</v>
      </c>
      <c r="M48" s="48" t="s">
        <v>517</v>
      </c>
      <c r="N48" s="103" t="s">
        <v>249</v>
      </c>
      <c r="O48" s="103" t="s">
        <v>33</v>
      </c>
    </row>
    <row r="49" spans="1:15" s="11" customFormat="1" ht="33.75">
      <c r="A49" s="215" t="s">
        <v>296</v>
      </c>
      <c r="B49" s="341" t="s">
        <v>297</v>
      </c>
      <c r="C49" s="262">
        <v>9460000</v>
      </c>
      <c r="D49" s="342" t="s">
        <v>146</v>
      </c>
      <c r="E49" s="263" t="s">
        <v>54</v>
      </c>
      <c r="F49" s="341">
        <v>642</v>
      </c>
      <c r="G49" s="341" t="s">
        <v>75</v>
      </c>
      <c r="H49" s="341">
        <v>64</v>
      </c>
      <c r="I49" s="216">
        <v>88000000000</v>
      </c>
      <c r="J49" s="216" t="s">
        <v>40</v>
      </c>
      <c r="K49" s="343">
        <v>256000</v>
      </c>
      <c r="L49" s="220">
        <v>42095</v>
      </c>
      <c r="M49" s="221" t="s">
        <v>58</v>
      </c>
      <c r="N49" s="341" t="s">
        <v>167</v>
      </c>
      <c r="O49" s="294" t="s">
        <v>33</v>
      </c>
    </row>
    <row r="50" spans="1:15" s="11" customFormat="1" ht="33.75">
      <c r="A50" s="44" t="s">
        <v>540</v>
      </c>
      <c r="B50" s="42" t="s">
        <v>395</v>
      </c>
      <c r="C50" s="114">
        <v>6512000</v>
      </c>
      <c r="D50" s="43" t="s">
        <v>541</v>
      </c>
      <c r="E50" s="43" t="s">
        <v>54</v>
      </c>
      <c r="F50" s="42">
        <v>796</v>
      </c>
      <c r="G50" s="42" t="s">
        <v>34</v>
      </c>
      <c r="H50" s="42">
        <v>1</v>
      </c>
      <c r="I50" s="42">
        <v>88000000000</v>
      </c>
      <c r="J50" s="42" t="s">
        <v>40</v>
      </c>
      <c r="K50" s="346">
        <v>226000</v>
      </c>
      <c r="L50" s="47">
        <v>42339</v>
      </c>
      <c r="M50" s="48" t="s">
        <v>535</v>
      </c>
      <c r="N50" s="347" t="s">
        <v>167</v>
      </c>
      <c r="O50" s="104" t="s">
        <v>33</v>
      </c>
    </row>
    <row r="51" spans="1:17" s="18" customFormat="1" ht="67.5">
      <c r="A51" s="188" t="s">
        <v>506</v>
      </c>
      <c r="B51" s="344" t="s">
        <v>46</v>
      </c>
      <c r="C51" s="344">
        <v>6613070</v>
      </c>
      <c r="D51" s="318" t="s">
        <v>507</v>
      </c>
      <c r="E51" s="318" t="s">
        <v>54</v>
      </c>
      <c r="F51" s="326">
        <v>642</v>
      </c>
      <c r="G51" s="326" t="s">
        <v>75</v>
      </c>
      <c r="H51" s="326">
        <v>11</v>
      </c>
      <c r="I51" s="189">
        <v>88000000000</v>
      </c>
      <c r="J51" s="194" t="s">
        <v>40</v>
      </c>
      <c r="K51" s="345">
        <v>434200</v>
      </c>
      <c r="L51" s="192">
        <v>42309</v>
      </c>
      <c r="M51" s="193" t="s">
        <v>518</v>
      </c>
      <c r="N51" s="326" t="s">
        <v>249</v>
      </c>
      <c r="O51" s="326" t="s">
        <v>33</v>
      </c>
      <c r="P51" s="16"/>
      <c r="Q51" s="17"/>
    </row>
    <row r="52" spans="1:17" s="14" customFormat="1" ht="56.25">
      <c r="A52" s="44" t="s">
        <v>276</v>
      </c>
      <c r="B52" s="103" t="s">
        <v>80</v>
      </c>
      <c r="C52" s="106">
        <v>8512040</v>
      </c>
      <c r="D52" s="99" t="s">
        <v>275</v>
      </c>
      <c r="E52" s="99" t="s">
        <v>53</v>
      </c>
      <c r="F52" s="104">
        <v>792</v>
      </c>
      <c r="G52" s="104" t="s">
        <v>52</v>
      </c>
      <c r="H52" s="104">
        <v>740</v>
      </c>
      <c r="I52" s="42">
        <v>88000000000</v>
      </c>
      <c r="J52" s="102" t="s">
        <v>40</v>
      </c>
      <c r="K52" s="107">
        <v>1100000</v>
      </c>
      <c r="L52" s="47" t="s">
        <v>219</v>
      </c>
      <c r="M52" s="48" t="s">
        <v>277</v>
      </c>
      <c r="N52" s="104" t="s">
        <v>167</v>
      </c>
      <c r="O52" s="104" t="s">
        <v>33</v>
      </c>
      <c r="P52" s="13"/>
      <c r="Q52" s="12"/>
    </row>
    <row r="53" spans="1:17" s="14" customFormat="1" ht="33.75">
      <c r="A53" s="44" t="s">
        <v>438</v>
      </c>
      <c r="B53" s="104" t="s">
        <v>439</v>
      </c>
      <c r="C53" s="106">
        <v>7422080</v>
      </c>
      <c r="D53" s="99" t="s">
        <v>440</v>
      </c>
      <c r="E53" s="99" t="s">
        <v>54</v>
      </c>
      <c r="F53" s="104">
        <v>642</v>
      </c>
      <c r="G53" s="104" t="s">
        <v>75</v>
      </c>
      <c r="H53" s="104">
        <v>29</v>
      </c>
      <c r="I53" s="42">
        <v>88000000000</v>
      </c>
      <c r="J53" s="102" t="s">
        <v>40</v>
      </c>
      <c r="K53" s="291">
        <v>370000</v>
      </c>
      <c r="L53" s="47">
        <v>42186</v>
      </c>
      <c r="M53" s="48" t="s">
        <v>58</v>
      </c>
      <c r="N53" s="104" t="s">
        <v>167</v>
      </c>
      <c r="O53" s="104" t="s">
        <v>33</v>
      </c>
      <c r="P53" s="13"/>
      <c r="Q53" s="12"/>
    </row>
    <row r="54" spans="1:17" s="14" customFormat="1" ht="33.75">
      <c r="A54" s="44">
        <f>A53+1</f>
        <v>32</v>
      </c>
      <c r="B54" s="104" t="s">
        <v>439</v>
      </c>
      <c r="C54" s="106">
        <v>7422080</v>
      </c>
      <c r="D54" s="99" t="s">
        <v>441</v>
      </c>
      <c r="E54" s="99" t="s">
        <v>54</v>
      </c>
      <c r="F54" s="104">
        <v>642</v>
      </c>
      <c r="G54" s="104" t="s">
        <v>75</v>
      </c>
      <c r="H54" s="104">
        <v>16</v>
      </c>
      <c r="I54" s="42">
        <v>88000000000</v>
      </c>
      <c r="J54" s="102" t="s">
        <v>40</v>
      </c>
      <c r="K54" s="291">
        <v>200000</v>
      </c>
      <c r="L54" s="47">
        <v>42186</v>
      </c>
      <c r="M54" s="48" t="s">
        <v>58</v>
      </c>
      <c r="N54" s="104" t="s">
        <v>167</v>
      </c>
      <c r="O54" s="104" t="s">
        <v>33</v>
      </c>
      <c r="P54" s="13"/>
      <c r="Q54" s="12"/>
    </row>
    <row r="55" spans="1:17" s="14" customFormat="1" ht="33.75">
      <c r="A55" s="44">
        <f>A54+1</f>
        <v>33</v>
      </c>
      <c r="B55" s="104" t="s">
        <v>51</v>
      </c>
      <c r="C55" s="106">
        <v>7422090</v>
      </c>
      <c r="D55" s="99" t="s">
        <v>147</v>
      </c>
      <c r="E55" s="99" t="s">
        <v>54</v>
      </c>
      <c r="F55" s="104"/>
      <c r="G55" s="104"/>
      <c r="H55" s="104"/>
      <c r="I55" s="42">
        <v>88000000000</v>
      </c>
      <c r="J55" s="102" t="s">
        <v>40</v>
      </c>
      <c r="K55" s="107">
        <v>200000</v>
      </c>
      <c r="L55" s="47">
        <v>42036</v>
      </c>
      <c r="M55" s="48" t="s">
        <v>58</v>
      </c>
      <c r="N55" s="104">
        <v>6</v>
      </c>
      <c r="O55" s="104" t="s">
        <v>33</v>
      </c>
      <c r="P55" s="13"/>
      <c r="Q55" s="12"/>
    </row>
    <row r="56" spans="1:17" s="13" customFormat="1" ht="28.5" customHeight="1">
      <c r="A56" s="181">
        <f>A55+1</f>
        <v>34</v>
      </c>
      <c r="B56" s="237" t="s">
        <v>51</v>
      </c>
      <c r="C56" s="289">
        <v>7423050</v>
      </c>
      <c r="D56" s="233" t="s">
        <v>148</v>
      </c>
      <c r="E56" s="233" t="s">
        <v>54</v>
      </c>
      <c r="F56" s="237">
        <v>642</v>
      </c>
      <c r="G56" s="237" t="s">
        <v>75</v>
      </c>
      <c r="H56" s="237">
        <v>160</v>
      </c>
      <c r="I56" s="71">
        <v>88000000000</v>
      </c>
      <c r="J56" s="187" t="s">
        <v>40</v>
      </c>
      <c r="K56" s="290">
        <v>600000</v>
      </c>
      <c r="L56" s="185">
        <v>42005</v>
      </c>
      <c r="M56" s="186" t="s">
        <v>58</v>
      </c>
      <c r="N56" s="237">
        <v>6</v>
      </c>
      <c r="O56" s="237" t="s">
        <v>33</v>
      </c>
      <c r="Q56" s="12"/>
    </row>
    <row r="57" spans="1:17" s="13" customFormat="1" ht="123.75">
      <c r="A57" s="44" t="s">
        <v>428</v>
      </c>
      <c r="B57" s="104" t="s">
        <v>429</v>
      </c>
      <c r="C57" s="106">
        <v>7423030</v>
      </c>
      <c r="D57" s="99" t="s">
        <v>430</v>
      </c>
      <c r="E57" s="99" t="s">
        <v>54</v>
      </c>
      <c r="F57" s="104">
        <v>642</v>
      </c>
      <c r="G57" s="104" t="s">
        <v>75</v>
      </c>
      <c r="H57" s="104">
        <v>6</v>
      </c>
      <c r="I57" s="42">
        <v>88000000000</v>
      </c>
      <c r="J57" s="102" t="s">
        <v>40</v>
      </c>
      <c r="K57" s="291">
        <v>146799.08</v>
      </c>
      <c r="L57" s="47">
        <v>42186</v>
      </c>
      <c r="M57" s="48" t="s">
        <v>373</v>
      </c>
      <c r="N57" s="104" t="s">
        <v>167</v>
      </c>
      <c r="O57" s="104" t="s">
        <v>33</v>
      </c>
      <c r="Q57" s="12"/>
    </row>
    <row r="58" spans="1:17" s="13" customFormat="1" ht="73.5" customHeight="1">
      <c r="A58" s="44" t="s">
        <v>545</v>
      </c>
      <c r="B58" s="104" t="s">
        <v>546</v>
      </c>
      <c r="C58" s="106">
        <v>6410000</v>
      </c>
      <c r="D58" s="108" t="s">
        <v>547</v>
      </c>
      <c r="E58" s="99" t="s">
        <v>54</v>
      </c>
      <c r="F58" s="104">
        <v>642</v>
      </c>
      <c r="G58" s="104" t="s">
        <v>75</v>
      </c>
      <c r="H58" s="46">
        <v>1</v>
      </c>
      <c r="I58" s="42">
        <v>88000000000</v>
      </c>
      <c r="J58" s="102" t="s">
        <v>40</v>
      </c>
      <c r="K58" s="291">
        <v>300000</v>
      </c>
      <c r="L58" s="47">
        <v>42339</v>
      </c>
      <c r="M58" s="48" t="s">
        <v>59</v>
      </c>
      <c r="N58" s="104" t="s">
        <v>167</v>
      </c>
      <c r="O58" s="104" t="s">
        <v>33</v>
      </c>
      <c r="Q58" s="12"/>
    </row>
    <row r="59" spans="1:17" s="13" customFormat="1" ht="110.25" customHeight="1">
      <c r="A59" s="44" t="s">
        <v>417</v>
      </c>
      <c r="B59" s="347" t="s">
        <v>55</v>
      </c>
      <c r="C59" s="105">
        <v>7260020</v>
      </c>
      <c r="D59" s="43" t="s">
        <v>422</v>
      </c>
      <c r="E59" s="350" t="s">
        <v>54</v>
      </c>
      <c r="F59" s="347">
        <v>796</v>
      </c>
      <c r="G59" s="347" t="s">
        <v>34</v>
      </c>
      <c r="H59" s="347">
        <v>250</v>
      </c>
      <c r="I59" s="42">
        <v>88000000000</v>
      </c>
      <c r="J59" s="42" t="s">
        <v>40</v>
      </c>
      <c r="K59" s="346">
        <v>157150</v>
      </c>
      <c r="L59" s="351">
        <v>42186</v>
      </c>
      <c r="M59" s="44" t="s">
        <v>64</v>
      </c>
      <c r="N59" s="347" t="s">
        <v>167</v>
      </c>
      <c r="O59" s="347" t="s">
        <v>33</v>
      </c>
      <c r="Q59" s="12"/>
    </row>
    <row r="60" spans="1:17" s="13" customFormat="1" ht="45">
      <c r="A60" s="44" t="s">
        <v>450</v>
      </c>
      <c r="B60" s="42" t="s">
        <v>81</v>
      </c>
      <c r="C60" s="101">
        <v>4560262</v>
      </c>
      <c r="D60" s="43" t="s">
        <v>451</v>
      </c>
      <c r="E60" s="43" t="s">
        <v>48</v>
      </c>
      <c r="F60" s="44"/>
      <c r="G60" s="42"/>
      <c r="H60" s="46" t="s">
        <v>452</v>
      </c>
      <c r="I60" s="42">
        <v>88000000000</v>
      </c>
      <c r="J60" s="42" t="s">
        <v>40</v>
      </c>
      <c r="K60" s="228">
        <v>2715060</v>
      </c>
      <c r="L60" s="47">
        <v>42248</v>
      </c>
      <c r="M60" s="48" t="s">
        <v>58</v>
      </c>
      <c r="N60" s="42" t="s">
        <v>167</v>
      </c>
      <c r="O60" s="102" t="s">
        <v>33</v>
      </c>
      <c r="Q60" s="12"/>
    </row>
    <row r="61" spans="1:17" s="13" customFormat="1" ht="45">
      <c r="A61" s="44" t="s">
        <v>484</v>
      </c>
      <c r="B61" s="48" t="s">
        <v>493</v>
      </c>
      <c r="C61" s="321">
        <v>8040020</v>
      </c>
      <c r="D61" s="108" t="s">
        <v>485</v>
      </c>
      <c r="E61" s="108" t="s">
        <v>54</v>
      </c>
      <c r="F61" s="104">
        <v>792</v>
      </c>
      <c r="G61" s="104" t="s">
        <v>52</v>
      </c>
      <c r="H61" s="104">
        <v>22</v>
      </c>
      <c r="I61" s="42">
        <v>88000000000</v>
      </c>
      <c r="J61" s="102" t="s">
        <v>40</v>
      </c>
      <c r="K61" s="322">
        <v>143000</v>
      </c>
      <c r="L61" s="47">
        <v>42278</v>
      </c>
      <c r="M61" s="48" t="s">
        <v>58</v>
      </c>
      <c r="N61" s="102" t="s">
        <v>167</v>
      </c>
      <c r="O61" s="102" t="s">
        <v>33</v>
      </c>
      <c r="Q61" s="12"/>
    </row>
    <row r="62" spans="1:15" s="364" customFormat="1" ht="78.75">
      <c r="A62" s="44" t="s">
        <v>550</v>
      </c>
      <c r="B62" s="42">
        <v>45</v>
      </c>
      <c r="C62" s="347">
        <v>4540020</v>
      </c>
      <c r="D62" s="350" t="s">
        <v>551</v>
      </c>
      <c r="E62" s="99" t="s">
        <v>552</v>
      </c>
      <c r="F62" s="104">
        <v>642</v>
      </c>
      <c r="G62" s="104" t="s">
        <v>75</v>
      </c>
      <c r="H62" s="104">
        <v>1</v>
      </c>
      <c r="I62" s="42">
        <v>88000000000</v>
      </c>
      <c r="J62" s="42" t="s">
        <v>40</v>
      </c>
      <c r="K62" s="346">
        <v>281618.3</v>
      </c>
      <c r="L62" s="351">
        <v>42339</v>
      </c>
      <c r="M62" s="48" t="s">
        <v>64</v>
      </c>
      <c r="N62" s="42" t="s">
        <v>249</v>
      </c>
      <c r="O62" s="102" t="s">
        <v>33</v>
      </c>
    </row>
    <row r="63" spans="1:19" s="22" customFormat="1" ht="79.5" customHeight="1">
      <c r="A63" s="44" t="s">
        <v>344</v>
      </c>
      <c r="B63" s="42" t="s">
        <v>345</v>
      </c>
      <c r="C63" s="105">
        <v>7422080</v>
      </c>
      <c r="D63" s="110" t="s">
        <v>346</v>
      </c>
      <c r="E63" s="99" t="s">
        <v>54</v>
      </c>
      <c r="F63" s="42">
        <v>642</v>
      </c>
      <c r="G63" s="111" t="s">
        <v>75</v>
      </c>
      <c r="H63" s="111">
        <v>10</v>
      </c>
      <c r="I63" s="42">
        <v>88000000000</v>
      </c>
      <c r="J63" s="42" t="s">
        <v>40</v>
      </c>
      <c r="K63" s="255">
        <v>790196.7</v>
      </c>
      <c r="L63" s="100">
        <v>42125</v>
      </c>
      <c r="M63" s="48" t="s">
        <v>58</v>
      </c>
      <c r="N63" s="42" t="s">
        <v>167</v>
      </c>
      <c r="O63" s="102" t="s">
        <v>33</v>
      </c>
      <c r="P63" s="11"/>
      <c r="Q63" s="12"/>
      <c r="R63" s="11"/>
      <c r="S63" s="11"/>
    </row>
    <row r="64" spans="1:15" s="352" customFormat="1" ht="56.25">
      <c r="A64" s="44" t="s">
        <v>548</v>
      </c>
      <c r="B64" s="42" t="s">
        <v>439</v>
      </c>
      <c r="C64" s="105">
        <v>7422080</v>
      </c>
      <c r="D64" s="110" t="s">
        <v>549</v>
      </c>
      <c r="E64" s="99" t="s">
        <v>54</v>
      </c>
      <c r="F64" s="42">
        <v>642</v>
      </c>
      <c r="G64" s="111" t="s">
        <v>75</v>
      </c>
      <c r="H64" s="111">
        <v>1</v>
      </c>
      <c r="I64" s="42">
        <v>88000000000</v>
      </c>
      <c r="J64" s="42" t="s">
        <v>40</v>
      </c>
      <c r="K64" s="255">
        <v>260000</v>
      </c>
      <c r="L64" s="47">
        <v>42339</v>
      </c>
      <c r="M64" s="48" t="s">
        <v>59</v>
      </c>
      <c r="N64" s="104" t="s">
        <v>167</v>
      </c>
      <c r="O64" s="102" t="s">
        <v>33</v>
      </c>
    </row>
    <row r="65" spans="1:19" s="22" customFormat="1" ht="33.75">
      <c r="A65" s="44" t="s">
        <v>358</v>
      </c>
      <c r="B65" s="42" t="s">
        <v>359</v>
      </c>
      <c r="C65" s="105">
        <v>4521010</v>
      </c>
      <c r="D65" s="43" t="s">
        <v>149</v>
      </c>
      <c r="E65" s="99" t="s">
        <v>54</v>
      </c>
      <c r="F65" s="42">
        <v>642</v>
      </c>
      <c r="G65" s="111" t="s">
        <v>75</v>
      </c>
      <c r="H65" s="111">
        <v>5</v>
      </c>
      <c r="I65" s="42">
        <v>88000000000</v>
      </c>
      <c r="J65" s="42" t="s">
        <v>40</v>
      </c>
      <c r="K65" s="255">
        <v>1569404</v>
      </c>
      <c r="L65" s="100">
        <v>42125</v>
      </c>
      <c r="M65" s="48" t="s">
        <v>58</v>
      </c>
      <c r="N65" s="42" t="s">
        <v>167</v>
      </c>
      <c r="O65" s="102" t="s">
        <v>33</v>
      </c>
      <c r="P65" s="11"/>
      <c r="Q65" s="12"/>
      <c r="R65" s="11"/>
      <c r="S65" s="11"/>
    </row>
    <row r="66" spans="1:15" s="11" customFormat="1" ht="22.5">
      <c r="A66" s="44" t="s">
        <v>185</v>
      </c>
      <c r="B66" s="353" t="s">
        <v>216</v>
      </c>
      <c r="C66" s="112">
        <v>1413110</v>
      </c>
      <c r="D66" s="113" t="s">
        <v>93</v>
      </c>
      <c r="E66" s="90" t="s">
        <v>41</v>
      </c>
      <c r="F66" s="114">
        <v>113</v>
      </c>
      <c r="G66" s="115" t="s">
        <v>68</v>
      </c>
      <c r="H66" s="115">
        <v>4500</v>
      </c>
      <c r="I66" s="42">
        <v>88000000000</v>
      </c>
      <c r="J66" s="42" t="s">
        <v>40</v>
      </c>
      <c r="K66" s="46">
        <v>630000</v>
      </c>
      <c r="L66" s="100" t="s">
        <v>208</v>
      </c>
      <c r="M66" s="44" t="s">
        <v>60</v>
      </c>
      <c r="N66" s="42">
        <v>6</v>
      </c>
      <c r="O66" s="42" t="s">
        <v>33</v>
      </c>
    </row>
    <row r="67" spans="1:15" s="11" customFormat="1" ht="33.75">
      <c r="A67" s="44" t="s">
        <v>459</v>
      </c>
      <c r="B67" s="42" t="s">
        <v>468</v>
      </c>
      <c r="C67" s="112">
        <v>1413140</v>
      </c>
      <c r="D67" s="113" t="s">
        <v>94</v>
      </c>
      <c r="E67" s="90" t="s">
        <v>41</v>
      </c>
      <c r="F67" s="114">
        <v>168</v>
      </c>
      <c r="G67" s="115" t="s">
        <v>69</v>
      </c>
      <c r="H67" s="115">
        <v>690</v>
      </c>
      <c r="I67" s="42">
        <v>88000000000</v>
      </c>
      <c r="J67" s="42" t="s">
        <v>40</v>
      </c>
      <c r="K67" s="228">
        <v>710700</v>
      </c>
      <c r="L67" s="116">
        <v>42248</v>
      </c>
      <c r="M67" s="48" t="s">
        <v>58</v>
      </c>
      <c r="N67" s="42" t="s">
        <v>167</v>
      </c>
      <c r="O67" s="102" t="s">
        <v>33</v>
      </c>
    </row>
    <row r="68" spans="1:15" s="11" customFormat="1" ht="22.5">
      <c r="A68" s="44">
        <f>A67+1</f>
        <v>46</v>
      </c>
      <c r="B68" s="42">
        <v>51</v>
      </c>
      <c r="C68" s="112">
        <v>1413150</v>
      </c>
      <c r="D68" s="113" t="s">
        <v>95</v>
      </c>
      <c r="E68" s="90" t="s">
        <v>41</v>
      </c>
      <c r="F68" s="114">
        <v>168</v>
      </c>
      <c r="G68" s="115" t="s">
        <v>69</v>
      </c>
      <c r="H68" s="115">
        <v>670</v>
      </c>
      <c r="I68" s="42">
        <v>88000000000</v>
      </c>
      <c r="J68" s="42" t="s">
        <v>40</v>
      </c>
      <c r="K68" s="46">
        <v>560000</v>
      </c>
      <c r="L68" s="116">
        <v>42095</v>
      </c>
      <c r="M68" s="48" t="s">
        <v>58</v>
      </c>
      <c r="N68" s="42">
        <v>4</v>
      </c>
      <c r="O68" s="102" t="s">
        <v>33</v>
      </c>
    </row>
    <row r="69" spans="1:15" s="11" customFormat="1" ht="22.5">
      <c r="A69" s="44" t="s">
        <v>231</v>
      </c>
      <c r="B69" s="353" t="s">
        <v>232</v>
      </c>
      <c r="C69" s="42">
        <v>1413160</v>
      </c>
      <c r="D69" s="113" t="s">
        <v>96</v>
      </c>
      <c r="E69" s="90" t="s">
        <v>41</v>
      </c>
      <c r="F69" s="114">
        <v>168</v>
      </c>
      <c r="G69" s="115" t="s">
        <v>69</v>
      </c>
      <c r="H69" s="115">
        <v>780</v>
      </c>
      <c r="I69" s="42">
        <v>88000000000</v>
      </c>
      <c r="J69" s="42" t="s">
        <v>40</v>
      </c>
      <c r="K69" s="46">
        <v>300300</v>
      </c>
      <c r="L69" s="47">
        <v>42036</v>
      </c>
      <c r="M69" s="48" t="s">
        <v>61</v>
      </c>
      <c r="N69" s="42">
        <v>6</v>
      </c>
      <c r="O69" s="102" t="s">
        <v>33</v>
      </c>
    </row>
    <row r="70" spans="1:15" s="11" customFormat="1" ht="33.75">
      <c r="A70" s="44" t="s">
        <v>295</v>
      </c>
      <c r="B70" s="42" t="s">
        <v>333</v>
      </c>
      <c r="C70" s="112">
        <v>1429510</v>
      </c>
      <c r="D70" s="113" t="s">
        <v>97</v>
      </c>
      <c r="E70" s="90" t="s">
        <v>41</v>
      </c>
      <c r="F70" s="114">
        <v>168</v>
      </c>
      <c r="G70" s="115" t="s">
        <v>69</v>
      </c>
      <c r="H70" s="115">
        <v>800</v>
      </c>
      <c r="I70" s="42">
        <v>88000000000</v>
      </c>
      <c r="J70" s="42" t="s">
        <v>40</v>
      </c>
      <c r="K70" s="46">
        <v>2964000</v>
      </c>
      <c r="L70" s="116">
        <v>42125</v>
      </c>
      <c r="M70" s="48" t="s">
        <v>58</v>
      </c>
      <c r="N70" s="42" t="s">
        <v>167</v>
      </c>
      <c r="O70" s="102" t="s">
        <v>33</v>
      </c>
    </row>
    <row r="71" spans="1:15" s="11" customFormat="1" ht="33.75">
      <c r="A71" s="44" t="s">
        <v>372</v>
      </c>
      <c r="B71" s="44" t="s">
        <v>433</v>
      </c>
      <c r="C71" s="101">
        <v>2693101</v>
      </c>
      <c r="D71" s="43" t="s">
        <v>98</v>
      </c>
      <c r="E71" s="90" t="s">
        <v>41</v>
      </c>
      <c r="F71" s="44">
        <v>798</v>
      </c>
      <c r="G71" s="42" t="s">
        <v>70</v>
      </c>
      <c r="H71" s="115">
        <v>49.92</v>
      </c>
      <c r="I71" s="42">
        <v>88000000000</v>
      </c>
      <c r="J71" s="42" t="s">
        <v>40</v>
      </c>
      <c r="K71" s="228">
        <v>625330.79</v>
      </c>
      <c r="L71" s="47">
        <v>42186</v>
      </c>
      <c r="M71" s="48" t="s">
        <v>373</v>
      </c>
      <c r="N71" s="42" t="s">
        <v>167</v>
      </c>
      <c r="O71" s="102" t="s">
        <v>33</v>
      </c>
    </row>
    <row r="72" spans="1:15" s="11" customFormat="1" ht="22.5">
      <c r="A72" s="44">
        <f>A71+1</f>
        <v>50</v>
      </c>
      <c r="B72" s="42">
        <v>51</v>
      </c>
      <c r="C72" s="101">
        <v>2693101</v>
      </c>
      <c r="D72" s="43" t="s">
        <v>98</v>
      </c>
      <c r="E72" s="90" t="s">
        <v>41</v>
      </c>
      <c r="F72" s="44">
        <v>798</v>
      </c>
      <c r="G72" s="42" t="s">
        <v>70</v>
      </c>
      <c r="H72" s="115">
        <v>30</v>
      </c>
      <c r="I72" s="42">
        <v>88000000000</v>
      </c>
      <c r="J72" s="42" t="s">
        <v>40</v>
      </c>
      <c r="K72" s="46">
        <v>400000</v>
      </c>
      <c r="L72" s="47">
        <v>42156</v>
      </c>
      <c r="M72" s="48" t="s">
        <v>58</v>
      </c>
      <c r="N72" s="42">
        <v>3</v>
      </c>
      <c r="O72" s="102" t="s">
        <v>33</v>
      </c>
    </row>
    <row r="73" spans="1:15" s="11" customFormat="1" ht="22.5">
      <c r="A73" s="44">
        <f>A72+1</f>
        <v>51</v>
      </c>
      <c r="B73" s="42">
        <v>51</v>
      </c>
      <c r="C73" s="112">
        <v>2694110</v>
      </c>
      <c r="D73" s="113" t="s">
        <v>99</v>
      </c>
      <c r="E73" s="90" t="s">
        <v>41</v>
      </c>
      <c r="F73" s="114">
        <v>168</v>
      </c>
      <c r="G73" s="115" t="s">
        <v>69</v>
      </c>
      <c r="H73" s="115">
        <v>210</v>
      </c>
      <c r="I73" s="42">
        <v>88000000000</v>
      </c>
      <c r="J73" s="42" t="s">
        <v>40</v>
      </c>
      <c r="K73" s="46">
        <v>950000</v>
      </c>
      <c r="L73" s="47">
        <v>42005</v>
      </c>
      <c r="M73" s="48" t="s">
        <v>61</v>
      </c>
      <c r="N73" s="42">
        <v>4</v>
      </c>
      <c r="O73" s="102" t="s">
        <v>33</v>
      </c>
    </row>
    <row r="74" spans="1:15" s="11" customFormat="1" ht="33.75">
      <c r="A74" s="44" t="s">
        <v>444</v>
      </c>
      <c r="B74" s="42" t="s">
        <v>464</v>
      </c>
      <c r="C74" s="112">
        <v>2694110</v>
      </c>
      <c r="D74" s="113" t="s">
        <v>99</v>
      </c>
      <c r="E74" s="90" t="s">
        <v>41</v>
      </c>
      <c r="F74" s="114">
        <v>168</v>
      </c>
      <c r="G74" s="115" t="s">
        <v>69</v>
      </c>
      <c r="H74" s="115">
        <v>210</v>
      </c>
      <c r="I74" s="42">
        <v>88000000000</v>
      </c>
      <c r="J74" s="42" t="s">
        <v>40</v>
      </c>
      <c r="K74" s="46">
        <v>861000</v>
      </c>
      <c r="L74" s="47">
        <v>42248</v>
      </c>
      <c r="M74" s="48" t="s">
        <v>58</v>
      </c>
      <c r="N74" s="42" t="s">
        <v>167</v>
      </c>
      <c r="O74" s="102" t="s">
        <v>33</v>
      </c>
    </row>
    <row r="75" spans="1:15" s="11" customFormat="1" ht="22.5">
      <c r="A75" s="215">
        <f>A74+1</f>
        <v>53</v>
      </c>
      <c r="B75" s="216">
        <v>51</v>
      </c>
      <c r="C75" s="256">
        <v>2694430</v>
      </c>
      <c r="D75" s="218" t="s">
        <v>100</v>
      </c>
      <c r="E75" s="257" t="s">
        <v>41</v>
      </c>
      <c r="F75" s="308">
        <v>168</v>
      </c>
      <c r="G75" s="216" t="s">
        <v>69</v>
      </c>
      <c r="H75" s="216">
        <v>5</v>
      </c>
      <c r="I75" s="216">
        <v>88000000000</v>
      </c>
      <c r="J75" s="216" t="s">
        <v>40</v>
      </c>
      <c r="K75" s="219">
        <v>150000</v>
      </c>
      <c r="L75" s="309">
        <v>42095</v>
      </c>
      <c r="M75" s="221" t="s">
        <v>58</v>
      </c>
      <c r="N75" s="216">
        <v>4</v>
      </c>
      <c r="O75" s="222" t="s">
        <v>33</v>
      </c>
    </row>
    <row r="76" spans="1:15" s="11" customFormat="1" ht="22.5">
      <c r="A76" s="44" t="s">
        <v>389</v>
      </c>
      <c r="B76" s="42">
        <v>51</v>
      </c>
      <c r="C76" s="101">
        <v>2699530</v>
      </c>
      <c r="D76" s="43" t="s">
        <v>101</v>
      </c>
      <c r="E76" s="90" t="s">
        <v>41</v>
      </c>
      <c r="F76" s="44" t="s">
        <v>74</v>
      </c>
      <c r="G76" s="42" t="s">
        <v>71</v>
      </c>
      <c r="H76" s="42">
        <v>670</v>
      </c>
      <c r="I76" s="42">
        <v>88000000000</v>
      </c>
      <c r="J76" s="42" t="s">
        <v>40</v>
      </c>
      <c r="K76" s="228">
        <v>633900</v>
      </c>
      <c r="L76" s="47">
        <v>42156</v>
      </c>
      <c r="M76" s="48" t="s">
        <v>373</v>
      </c>
      <c r="N76" s="42" t="s">
        <v>245</v>
      </c>
      <c r="O76" s="102" t="s">
        <v>33</v>
      </c>
    </row>
    <row r="77" spans="1:15" s="11" customFormat="1" ht="22.5">
      <c r="A77" s="188">
        <f aca="true" t="shared" si="0" ref="A77:A82">A76+1</f>
        <v>55</v>
      </c>
      <c r="B77" s="189">
        <v>51</v>
      </c>
      <c r="C77" s="201">
        <v>2699530</v>
      </c>
      <c r="D77" s="190" t="s">
        <v>101</v>
      </c>
      <c r="E77" s="202" t="s">
        <v>41</v>
      </c>
      <c r="F77" s="188" t="s">
        <v>74</v>
      </c>
      <c r="G77" s="189" t="s">
        <v>71</v>
      </c>
      <c r="H77" s="189">
        <v>600</v>
      </c>
      <c r="I77" s="189">
        <v>88000000000</v>
      </c>
      <c r="J77" s="189" t="s">
        <v>40</v>
      </c>
      <c r="K77" s="191">
        <v>480000</v>
      </c>
      <c r="L77" s="192">
        <v>42156</v>
      </c>
      <c r="M77" s="193" t="s">
        <v>58</v>
      </c>
      <c r="N77" s="189">
        <v>4</v>
      </c>
      <c r="O77" s="194" t="s">
        <v>33</v>
      </c>
    </row>
    <row r="78" spans="1:15" s="11" customFormat="1" ht="22.5">
      <c r="A78" s="44">
        <f t="shared" si="0"/>
        <v>56</v>
      </c>
      <c r="B78" s="42">
        <v>51</v>
      </c>
      <c r="C78" s="112">
        <v>2919510</v>
      </c>
      <c r="D78" s="113" t="s">
        <v>102</v>
      </c>
      <c r="E78" s="90" t="s">
        <v>41</v>
      </c>
      <c r="F78" s="42">
        <v>796</v>
      </c>
      <c r="G78" s="42" t="s">
        <v>34</v>
      </c>
      <c r="H78" s="115">
        <v>10</v>
      </c>
      <c r="I78" s="42">
        <v>88000000000</v>
      </c>
      <c r="J78" s="42" t="s">
        <v>40</v>
      </c>
      <c r="K78" s="46">
        <v>200000</v>
      </c>
      <c r="L78" s="47">
        <v>42005</v>
      </c>
      <c r="M78" s="48" t="s">
        <v>58</v>
      </c>
      <c r="N78" s="42">
        <v>3</v>
      </c>
      <c r="O78" s="102" t="s">
        <v>33</v>
      </c>
    </row>
    <row r="79" spans="1:15" s="11" customFormat="1" ht="22.5">
      <c r="A79" s="44">
        <f t="shared" si="0"/>
        <v>57</v>
      </c>
      <c r="B79" s="42">
        <v>51</v>
      </c>
      <c r="C79" s="112">
        <v>2919550</v>
      </c>
      <c r="D79" s="113" t="s">
        <v>103</v>
      </c>
      <c r="E79" s="90" t="s">
        <v>41</v>
      </c>
      <c r="F79" s="42">
        <v>796</v>
      </c>
      <c r="G79" s="42" t="s">
        <v>34</v>
      </c>
      <c r="H79" s="115">
        <v>10</v>
      </c>
      <c r="I79" s="42">
        <v>88000000000</v>
      </c>
      <c r="J79" s="42" t="s">
        <v>40</v>
      </c>
      <c r="K79" s="46">
        <v>200000</v>
      </c>
      <c r="L79" s="47">
        <v>42005</v>
      </c>
      <c r="M79" s="48" t="s">
        <v>58</v>
      </c>
      <c r="N79" s="42">
        <v>3</v>
      </c>
      <c r="O79" s="102" t="s">
        <v>33</v>
      </c>
    </row>
    <row r="80" spans="1:15" s="11" customFormat="1" ht="22.5">
      <c r="A80" s="44">
        <f t="shared" si="0"/>
        <v>58</v>
      </c>
      <c r="B80" s="42">
        <v>51</v>
      </c>
      <c r="C80" s="101">
        <v>2919610</v>
      </c>
      <c r="D80" s="43" t="s">
        <v>104</v>
      </c>
      <c r="E80" s="90" t="s">
        <v>41</v>
      </c>
      <c r="F80" s="42">
        <v>796</v>
      </c>
      <c r="G80" s="42" t="s">
        <v>34</v>
      </c>
      <c r="H80" s="115">
        <v>3</v>
      </c>
      <c r="I80" s="42">
        <v>88000000000</v>
      </c>
      <c r="J80" s="42" t="s">
        <v>40</v>
      </c>
      <c r="K80" s="46">
        <v>150000</v>
      </c>
      <c r="L80" s="47">
        <v>42005</v>
      </c>
      <c r="M80" s="48" t="s">
        <v>58</v>
      </c>
      <c r="N80" s="42">
        <v>3</v>
      </c>
      <c r="O80" s="102" t="s">
        <v>33</v>
      </c>
    </row>
    <row r="81" spans="1:15" s="11" customFormat="1" ht="22.5">
      <c r="A81" s="44">
        <f t="shared" si="0"/>
        <v>59</v>
      </c>
      <c r="B81" s="42">
        <v>51</v>
      </c>
      <c r="C81" s="101" t="s">
        <v>65</v>
      </c>
      <c r="D81" s="43" t="s">
        <v>105</v>
      </c>
      <c r="E81" s="90" t="s">
        <v>41</v>
      </c>
      <c r="F81" s="42">
        <v>796</v>
      </c>
      <c r="G81" s="42" t="s">
        <v>34</v>
      </c>
      <c r="H81" s="115">
        <v>10</v>
      </c>
      <c r="I81" s="42">
        <v>88000000000</v>
      </c>
      <c r="J81" s="42" t="s">
        <v>40</v>
      </c>
      <c r="K81" s="46">
        <v>200000</v>
      </c>
      <c r="L81" s="47">
        <v>42125</v>
      </c>
      <c r="M81" s="48" t="s">
        <v>58</v>
      </c>
      <c r="N81" s="42">
        <v>3</v>
      </c>
      <c r="O81" s="102" t="s">
        <v>33</v>
      </c>
    </row>
    <row r="82" spans="1:15" s="11" customFormat="1" ht="22.5">
      <c r="A82" s="44">
        <f t="shared" si="0"/>
        <v>60</v>
      </c>
      <c r="B82" s="42">
        <v>51</v>
      </c>
      <c r="C82" s="101">
        <v>2695520</v>
      </c>
      <c r="D82" s="43" t="s">
        <v>106</v>
      </c>
      <c r="E82" s="90" t="s">
        <v>41</v>
      </c>
      <c r="F82" s="42">
        <v>796</v>
      </c>
      <c r="G82" s="42" t="s">
        <v>34</v>
      </c>
      <c r="H82" s="115">
        <v>40</v>
      </c>
      <c r="I82" s="42">
        <v>88000000000</v>
      </c>
      <c r="J82" s="42" t="s">
        <v>40</v>
      </c>
      <c r="K82" s="46">
        <v>250000</v>
      </c>
      <c r="L82" s="47">
        <v>42005</v>
      </c>
      <c r="M82" s="48" t="s">
        <v>58</v>
      </c>
      <c r="N82" s="42">
        <v>4</v>
      </c>
      <c r="O82" s="102" t="s">
        <v>33</v>
      </c>
    </row>
    <row r="83" spans="1:15" s="11" customFormat="1" ht="22.5">
      <c r="A83" s="181" t="s">
        <v>223</v>
      </c>
      <c r="B83" s="71" t="s">
        <v>221</v>
      </c>
      <c r="C83" s="199">
        <v>2320130</v>
      </c>
      <c r="D83" s="182" t="s">
        <v>222</v>
      </c>
      <c r="E83" s="200" t="s">
        <v>224</v>
      </c>
      <c r="F83" s="71">
        <v>166</v>
      </c>
      <c r="G83" s="71" t="s">
        <v>32</v>
      </c>
      <c r="H83" s="71">
        <v>3500</v>
      </c>
      <c r="I83" s="71">
        <v>88000000000</v>
      </c>
      <c r="J83" s="71" t="s">
        <v>40</v>
      </c>
      <c r="K83" s="184">
        <v>200000</v>
      </c>
      <c r="L83" s="185">
        <v>42036</v>
      </c>
      <c r="M83" s="186" t="s">
        <v>58</v>
      </c>
      <c r="N83" s="71">
        <v>6</v>
      </c>
      <c r="O83" s="187" t="s">
        <v>33</v>
      </c>
    </row>
    <row r="84" spans="1:15" s="11" customFormat="1" ht="33.75">
      <c r="A84" s="181" t="s">
        <v>248</v>
      </c>
      <c r="B84" s="71" t="s">
        <v>274</v>
      </c>
      <c r="C84" s="199">
        <v>2522259</v>
      </c>
      <c r="D84" s="182" t="s">
        <v>107</v>
      </c>
      <c r="E84" s="200" t="s">
        <v>41</v>
      </c>
      <c r="F84" s="71">
        <v>876</v>
      </c>
      <c r="G84" s="71" t="s">
        <v>42</v>
      </c>
      <c r="H84" s="71">
        <v>432</v>
      </c>
      <c r="I84" s="71">
        <v>88000000000</v>
      </c>
      <c r="J84" s="71" t="s">
        <v>40</v>
      </c>
      <c r="K84" s="199">
        <v>334912.32</v>
      </c>
      <c r="L84" s="185" t="s">
        <v>219</v>
      </c>
      <c r="M84" s="186" t="s">
        <v>58</v>
      </c>
      <c r="N84" s="187" t="s">
        <v>167</v>
      </c>
      <c r="O84" s="187" t="s">
        <v>33</v>
      </c>
    </row>
    <row r="85" spans="1:15" s="11" customFormat="1" ht="33.75">
      <c r="A85" s="44" t="s">
        <v>329</v>
      </c>
      <c r="B85" s="42" t="s">
        <v>312</v>
      </c>
      <c r="C85" s="101">
        <v>2699010</v>
      </c>
      <c r="D85" s="43" t="s">
        <v>347</v>
      </c>
      <c r="E85" s="90" t="s">
        <v>41</v>
      </c>
      <c r="F85" s="252">
        <v>113</v>
      </c>
      <c r="G85" s="115" t="s">
        <v>68</v>
      </c>
      <c r="H85" s="253">
        <v>111.644</v>
      </c>
      <c r="I85" s="42">
        <v>88000000000</v>
      </c>
      <c r="J85" s="42" t="s">
        <v>40</v>
      </c>
      <c r="K85" s="228">
        <v>512038.72</v>
      </c>
      <c r="L85" s="47">
        <v>42156</v>
      </c>
      <c r="M85" s="48" t="s">
        <v>58</v>
      </c>
      <c r="N85" s="102" t="s">
        <v>167</v>
      </c>
      <c r="O85" s="102" t="s">
        <v>33</v>
      </c>
    </row>
    <row r="86" spans="1:15" s="11" customFormat="1" ht="22.5">
      <c r="A86" s="215">
        <f>A85+1</f>
        <v>64</v>
      </c>
      <c r="B86" s="216">
        <v>51</v>
      </c>
      <c r="C86" s="256">
        <v>2699120</v>
      </c>
      <c r="D86" s="218" t="s">
        <v>108</v>
      </c>
      <c r="E86" s="257" t="s">
        <v>41</v>
      </c>
      <c r="F86" s="258">
        <v>113</v>
      </c>
      <c r="G86" s="259" t="s">
        <v>68</v>
      </c>
      <c r="H86" s="219">
        <v>290769</v>
      </c>
      <c r="I86" s="216">
        <v>88000000000</v>
      </c>
      <c r="J86" s="216" t="s">
        <v>40</v>
      </c>
      <c r="K86" s="219">
        <v>378000</v>
      </c>
      <c r="L86" s="220">
        <v>42156</v>
      </c>
      <c r="M86" s="221" t="s">
        <v>58</v>
      </c>
      <c r="N86" s="222">
        <v>3</v>
      </c>
      <c r="O86" s="222" t="s">
        <v>33</v>
      </c>
    </row>
    <row r="87" spans="1:15" s="11" customFormat="1" ht="33.75">
      <c r="A87" s="44" t="s">
        <v>263</v>
      </c>
      <c r="B87" s="42" t="s">
        <v>312</v>
      </c>
      <c r="C87" s="101">
        <v>2714710</v>
      </c>
      <c r="D87" s="43" t="s">
        <v>109</v>
      </c>
      <c r="E87" s="90" t="s">
        <v>41</v>
      </c>
      <c r="F87" s="42">
        <v>166</v>
      </c>
      <c r="G87" s="42" t="s">
        <v>32</v>
      </c>
      <c r="H87" s="42">
        <v>3803.8</v>
      </c>
      <c r="I87" s="42">
        <v>88000000000</v>
      </c>
      <c r="J87" s="42" t="s">
        <v>40</v>
      </c>
      <c r="K87" s="228">
        <v>481299.2</v>
      </c>
      <c r="L87" s="47">
        <v>42095</v>
      </c>
      <c r="M87" s="48" t="s">
        <v>58</v>
      </c>
      <c r="N87" s="102" t="s">
        <v>167</v>
      </c>
      <c r="O87" s="102" t="s">
        <v>33</v>
      </c>
    </row>
    <row r="88" spans="1:15" s="11" customFormat="1" ht="22.5">
      <c r="A88" s="215">
        <f>A87+1</f>
        <v>66</v>
      </c>
      <c r="B88" s="216">
        <v>51</v>
      </c>
      <c r="C88" s="256">
        <v>2714710</v>
      </c>
      <c r="D88" s="218" t="s">
        <v>109</v>
      </c>
      <c r="E88" s="257" t="s">
        <v>41</v>
      </c>
      <c r="F88" s="216">
        <v>166</v>
      </c>
      <c r="G88" s="216" t="s">
        <v>32</v>
      </c>
      <c r="H88" s="216">
        <v>2240</v>
      </c>
      <c r="I88" s="216">
        <v>88000000000</v>
      </c>
      <c r="J88" s="216" t="s">
        <v>40</v>
      </c>
      <c r="K88" s="219">
        <v>260000</v>
      </c>
      <c r="L88" s="220">
        <v>42064</v>
      </c>
      <c r="M88" s="221" t="s">
        <v>61</v>
      </c>
      <c r="N88" s="216">
        <v>3</v>
      </c>
      <c r="O88" s="222" t="s">
        <v>33</v>
      </c>
    </row>
    <row r="89" spans="1:15" s="11" customFormat="1" ht="33.75">
      <c r="A89" s="44" t="s">
        <v>445</v>
      </c>
      <c r="B89" s="42" t="s">
        <v>312</v>
      </c>
      <c r="C89" s="101">
        <v>2714710</v>
      </c>
      <c r="D89" s="43" t="s">
        <v>109</v>
      </c>
      <c r="E89" s="90" t="s">
        <v>41</v>
      </c>
      <c r="F89" s="42">
        <v>166</v>
      </c>
      <c r="G89" s="42" t="s">
        <v>32</v>
      </c>
      <c r="H89" s="42">
        <v>3703</v>
      </c>
      <c r="I89" s="42">
        <v>88000000000</v>
      </c>
      <c r="J89" s="42" t="s">
        <v>40</v>
      </c>
      <c r="K89" s="228">
        <v>448999.48</v>
      </c>
      <c r="L89" s="47">
        <v>42248</v>
      </c>
      <c r="M89" s="48" t="s">
        <v>58</v>
      </c>
      <c r="N89" s="102" t="s">
        <v>167</v>
      </c>
      <c r="O89" s="102" t="s">
        <v>33</v>
      </c>
    </row>
    <row r="90" spans="1:15" s="11" customFormat="1" ht="33.75">
      <c r="A90" s="44" t="s">
        <v>250</v>
      </c>
      <c r="B90" s="42" t="s">
        <v>351</v>
      </c>
      <c r="C90" s="101">
        <v>3150210</v>
      </c>
      <c r="D90" s="43" t="s">
        <v>110</v>
      </c>
      <c r="E90" s="90" t="s">
        <v>41</v>
      </c>
      <c r="F90" s="42">
        <v>796</v>
      </c>
      <c r="G90" s="42" t="s">
        <v>34</v>
      </c>
      <c r="H90" s="42">
        <v>1100</v>
      </c>
      <c r="I90" s="42">
        <v>88000000000</v>
      </c>
      <c r="J90" s="42" t="s">
        <v>40</v>
      </c>
      <c r="K90" s="228">
        <v>348300</v>
      </c>
      <c r="L90" s="47">
        <v>42156</v>
      </c>
      <c r="M90" s="48" t="s">
        <v>58</v>
      </c>
      <c r="N90" s="102" t="s">
        <v>167</v>
      </c>
      <c r="O90" s="102" t="s">
        <v>33</v>
      </c>
    </row>
    <row r="91" spans="1:15" s="11" customFormat="1" ht="22.5">
      <c r="A91" s="188">
        <f aca="true" t="shared" si="1" ref="A91:A102">A90+1</f>
        <v>69</v>
      </c>
      <c r="B91" s="189">
        <v>51</v>
      </c>
      <c r="C91" s="201">
        <v>3150210</v>
      </c>
      <c r="D91" s="190" t="s">
        <v>110</v>
      </c>
      <c r="E91" s="202" t="s">
        <v>41</v>
      </c>
      <c r="F91" s="189">
        <v>796</v>
      </c>
      <c r="G91" s="189" t="s">
        <v>34</v>
      </c>
      <c r="H91" s="189">
        <v>3150</v>
      </c>
      <c r="I91" s="189">
        <v>88000000000</v>
      </c>
      <c r="J91" s="189" t="s">
        <v>40</v>
      </c>
      <c r="K91" s="191">
        <v>359700</v>
      </c>
      <c r="L91" s="192">
        <v>42064</v>
      </c>
      <c r="M91" s="193" t="s">
        <v>61</v>
      </c>
      <c r="N91" s="189">
        <v>3</v>
      </c>
      <c r="O91" s="194" t="s">
        <v>33</v>
      </c>
    </row>
    <row r="92" spans="1:15" s="11" customFormat="1" ht="22.5">
      <c r="A92" s="44">
        <f t="shared" si="1"/>
        <v>70</v>
      </c>
      <c r="B92" s="42">
        <v>51</v>
      </c>
      <c r="C92" s="101">
        <v>3150210</v>
      </c>
      <c r="D92" s="43" t="s">
        <v>110</v>
      </c>
      <c r="E92" s="90" t="s">
        <v>41</v>
      </c>
      <c r="F92" s="42">
        <v>796</v>
      </c>
      <c r="G92" s="42" t="s">
        <v>34</v>
      </c>
      <c r="H92" s="42">
        <v>1500</v>
      </c>
      <c r="I92" s="42">
        <v>88000000000</v>
      </c>
      <c r="J92" s="42" t="s">
        <v>40</v>
      </c>
      <c r="K92" s="46">
        <v>485700</v>
      </c>
      <c r="L92" s="47">
        <v>42156</v>
      </c>
      <c r="M92" s="48" t="s">
        <v>62</v>
      </c>
      <c r="N92" s="42">
        <v>3</v>
      </c>
      <c r="O92" s="102" t="s">
        <v>33</v>
      </c>
    </row>
    <row r="93" spans="1:15" s="11" customFormat="1" ht="22.5">
      <c r="A93" s="44">
        <f t="shared" si="1"/>
        <v>71</v>
      </c>
      <c r="B93" s="42">
        <v>51</v>
      </c>
      <c r="C93" s="101">
        <v>3150210</v>
      </c>
      <c r="D93" s="43" t="s">
        <v>110</v>
      </c>
      <c r="E93" s="90" t="s">
        <v>41</v>
      </c>
      <c r="F93" s="42">
        <v>796</v>
      </c>
      <c r="G93" s="42" t="s">
        <v>34</v>
      </c>
      <c r="H93" s="42">
        <v>2394</v>
      </c>
      <c r="I93" s="42">
        <v>88000000000</v>
      </c>
      <c r="J93" s="42" t="s">
        <v>40</v>
      </c>
      <c r="K93" s="46">
        <v>451600</v>
      </c>
      <c r="L93" s="47">
        <v>42248</v>
      </c>
      <c r="M93" s="48" t="s">
        <v>58</v>
      </c>
      <c r="N93" s="42">
        <v>3</v>
      </c>
      <c r="O93" s="102" t="s">
        <v>33</v>
      </c>
    </row>
    <row r="94" spans="1:15" s="11" customFormat="1" ht="56.25">
      <c r="A94" s="44">
        <f t="shared" si="1"/>
        <v>72</v>
      </c>
      <c r="B94" s="42">
        <v>51</v>
      </c>
      <c r="C94" s="89">
        <v>3150251</v>
      </c>
      <c r="D94" s="43" t="s">
        <v>111</v>
      </c>
      <c r="E94" s="90" t="s">
        <v>41</v>
      </c>
      <c r="F94" s="42">
        <v>796</v>
      </c>
      <c r="G94" s="42" t="s">
        <v>34</v>
      </c>
      <c r="H94" s="42">
        <v>220</v>
      </c>
      <c r="I94" s="42">
        <v>88000000000</v>
      </c>
      <c r="J94" s="42" t="s">
        <v>40</v>
      </c>
      <c r="K94" s="46">
        <v>286000</v>
      </c>
      <c r="L94" s="47">
        <v>42005</v>
      </c>
      <c r="M94" s="48" t="s">
        <v>61</v>
      </c>
      <c r="N94" s="42">
        <v>3</v>
      </c>
      <c r="O94" s="102" t="s">
        <v>33</v>
      </c>
    </row>
    <row r="95" spans="1:15" s="11" customFormat="1" ht="56.25">
      <c r="A95" s="181">
        <f t="shared" si="1"/>
        <v>73</v>
      </c>
      <c r="B95" s="71">
        <v>51</v>
      </c>
      <c r="C95" s="313">
        <v>3150251</v>
      </c>
      <c r="D95" s="182" t="s">
        <v>111</v>
      </c>
      <c r="E95" s="200" t="s">
        <v>41</v>
      </c>
      <c r="F95" s="71">
        <v>796</v>
      </c>
      <c r="G95" s="71" t="s">
        <v>34</v>
      </c>
      <c r="H95" s="71">
        <v>120</v>
      </c>
      <c r="I95" s="71">
        <v>88000000000</v>
      </c>
      <c r="J95" s="71" t="s">
        <v>40</v>
      </c>
      <c r="K95" s="184">
        <v>156000</v>
      </c>
      <c r="L95" s="185">
        <v>42156</v>
      </c>
      <c r="M95" s="186" t="s">
        <v>58</v>
      </c>
      <c r="N95" s="71">
        <v>3</v>
      </c>
      <c r="O95" s="187" t="s">
        <v>33</v>
      </c>
    </row>
    <row r="96" spans="1:15" s="11" customFormat="1" ht="33.75">
      <c r="A96" s="44" t="s">
        <v>504</v>
      </c>
      <c r="B96" s="42" t="s">
        <v>381</v>
      </c>
      <c r="C96" s="89">
        <v>3150350</v>
      </c>
      <c r="D96" s="43" t="s">
        <v>505</v>
      </c>
      <c r="E96" s="90" t="s">
        <v>41</v>
      </c>
      <c r="F96" s="42">
        <v>796</v>
      </c>
      <c r="G96" s="42" t="s">
        <v>34</v>
      </c>
      <c r="H96" s="42">
        <v>85</v>
      </c>
      <c r="I96" s="42">
        <v>88000000000</v>
      </c>
      <c r="J96" s="42" t="s">
        <v>40</v>
      </c>
      <c r="K96" s="228">
        <v>172067.6</v>
      </c>
      <c r="L96" s="47">
        <v>42339</v>
      </c>
      <c r="M96" s="48" t="s">
        <v>58</v>
      </c>
      <c r="N96" s="42" t="s">
        <v>167</v>
      </c>
      <c r="O96" s="102" t="s">
        <v>33</v>
      </c>
    </row>
    <row r="97" spans="1:15" s="11" customFormat="1" ht="33.75">
      <c r="A97" s="188">
        <f t="shared" si="1"/>
        <v>75</v>
      </c>
      <c r="B97" s="189">
        <v>51</v>
      </c>
      <c r="C97" s="324">
        <v>3150252</v>
      </c>
      <c r="D97" s="190" t="s">
        <v>112</v>
      </c>
      <c r="E97" s="202" t="s">
        <v>41</v>
      </c>
      <c r="F97" s="189">
        <v>796</v>
      </c>
      <c r="G97" s="189" t="s">
        <v>34</v>
      </c>
      <c r="H97" s="189">
        <v>152</v>
      </c>
      <c r="I97" s="189">
        <v>88000000000</v>
      </c>
      <c r="J97" s="189" t="s">
        <v>40</v>
      </c>
      <c r="K97" s="191">
        <v>450000</v>
      </c>
      <c r="L97" s="192">
        <v>42156</v>
      </c>
      <c r="M97" s="193" t="s">
        <v>58</v>
      </c>
      <c r="N97" s="189">
        <v>3</v>
      </c>
      <c r="O97" s="194" t="s">
        <v>33</v>
      </c>
    </row>
    <row r="98" spans="1:15" s="11" customFormat="1" ht="33.75">
      <c r="A98" s="181">
        <f t="shared" si="1"/>
        <v>76</v>
      </c>
      <c r="B98" s="71">
        <v>51</v>
      </c>
      <c r="C98" s="199">
        <v>3150257</v>
      </c>
      <c r="D98" s="182" t="s">
        <v>113</v>
      </c>
      <c r="E98" s="200" t="s">
        <v>41</v>
      </c>
      <c r="F98" s="71">
        <v>796</v>
      </c>
      <c r="G98" s="71" t="s">
        <v>34</v>
      </c>
      <c r="H98" s="71">
        <v>865</v>
      </c>
      <c r="I98" s="71">
        <v>88000000000</v>
      </c>
      <c r="J98" s="71" t="s">
        <v>40</v>
      </c>
      <c r="K98" s="184">
        <v>346000</v>
      </c>
      <c r="L98" s="185">
        <v>42005</v>
      </c>
      <c r="M98" s="186" t="s">
        <v>61</v>
      </c>
      <c r="N98" s="187">
        <v>3</v>
      </c>
      <c r="O98" s="187" t="s">
        <v>33</v>
      </c>
    </row>
    <row r="99" spans="1:15" s="11" customFormat="1" ht="33.75">
      <c r="A99" s="44" t="s">
        <v>486</v>
      </c>
      <c r="B99" s="42" t="s">
        <v>328</v>
      </c>
      <c r="C99" s="101">
        <v>3150257</v>
      </c>
      <c r="D99" s="43" t="s">
        <v>487</v>
      </c>
      <c r="E99" s="90" t="s">
        <v>488</v>
      </c>
      <c r="F99" s="42">
        <v>796</v>
      </c>
      <c r="G99" s="42" t="s">
        <v>34</v>
      </c>
      <c r="H99" s="42">
        <v>550</v>
      </c>
      <c r="I99" s="42">
        <v>88000000000</v>
      </c>
      <c r="J99" s="42" t="s">
        <v>40</v>
      </c>
      <c r="K99" s="228">
        <v>319998.89</v>
      </c>
      <c r="L99" s="47">
        <v>42309</v>
      </c>
      <c r="M99" s="48" t="s">
        <v>58</v>
      </c>
      <c r="N99" s="102" t="s">
        <v>167</v>
      </c>
      <c r="O99" s="102" t="s">
        <v>33</v>
      </c>
    </row>
    <row r="100" spans="1:15" s="11" customFormat="1" ht="33.75">
      <c r="A100" s="44" t="s">
        <v>500</v>
      </c>
      <c r="B100" s="42" t="s">
        <v>351</v>
      </c>
      <c r="C100" s="89">
        <v>3150350</v>
      </c>
      <c r="D100" s="43" t="s">
        <v>501</v>
      </c>
      <c r="E100" s="90" t="s">
        <v>41</v>
      </c>
      <c r="F100" s="42">
        <v>796</v>
      </c>
      <c r="G100" s="42" t="s">
        <v>34</v>
      </c>
      <c r="H100" s="42">
        <v>30</v>
      </c>
      <c r="I100" s="42">
        <v>88000000000</v>
      </c>
      <c r="J100" s="42" t="s">
        <v>40</v>
      </c>
      <c r="K100" s="228">
        <v>400070</v>
      </c>
      <c r="L100" s="47">
        <v>42309</v>
      </c>
      <c r="M100" s="48" t="s">
        <v>58</v>
      </c>
      <c r="N100" s="102" t="s">
        <v>167</v>
      </c>
      <c r="O100" s="102" t="s">
        <v>33</v>
      </c>
    </row>
    <row r="101" spans="1:15" s="11" customFormat="1" ht="45">
      <c r="A101" s="188">
        <f t="shared" si="1"/>
        <v>79</v>
      </c>
      <c r="B101" s="189">
        <v>51</v>
      </c>
      <c r="C101" s="201">
        <v>2692270</v>
      </c>
      <c r="D101" s="190" t="s">
        <v>114</v>
      </c>
      <c r="E101" s="202" t="s">
        <v>41</v>
      </c>
      <c r="F101" s="189">
        <v>166</v>
      </c>
      <c r="G101" s="189" t="s">
        <v>32</v>
      </c>
      <c r="H101" s="189">
        <v>9000</v>
      </c>
      <c r="I101" s="189">
        <v>88000000000</v>
      </c>
      <c r="J101" s="189" t="s">
        <v>40</v>
      </c>
      <c r="K101" s="191">
        <v>398600</v>
      </c>
      <c r="L101" s="192">
        <v>42005</v>
      </c>
      <c r="M101" s="193" t="s">
        <v>61</v>
      </c>
      <c r="N101" s="194">
        <v>4</v>
      </c>
      <c r="O101" s="194" t="s">
        <v>33</v>
      </c>
    </row>
    <row r="102" spans="1:15" s="11" customFormat="1" ht="45">
      <c r="A102" s="44">
        <f t="shared" si="1"/>
        <v>80</v>
      </c>
      <c r="B102" s="42">
        <v>51</v>
      </c>
      <c r="C102" s="101">
        <v>2692270</v>
      </c>
      <c r="D102" s="43" t="s">
        <v>114</v>
      </c>
      <c r="E102" s="90" t="s">
        <v>41</v>
      </c>
      <c r="F102" s="42">
        <v>166</v>
      </c>
      <c r="G102" s="42" t="s">
        <v>32</v>
      </c>
      <c r="H102" s="42">
        <v>3000</v>
      </c>
      <c r="I102" s="42">
        <v>88000000000</v>
      </c>
      <c r="J102" s="42" t="s">
        <v>40</v>
      </c>
      <c r="K102" s="46">
        <v>130000</v>
      </c>
      <c r="L102" s="47">
        <v>42156</v>
      </c>
      <c r="M102" s="48" t="s">
        <v>58</v>
      </c>
      <c r="N102" s="102">
        <v>4</v>
      </c>
      <c r="O102" s="102" t="s">
        <v>33</v>
      </c>
    </row>
    <row r="103" spans="1:15" s="11" customFormat="1" ht="33.75">
      <c r="A103" s="44" t="s">
        <v>374</v>
      </c>
      <c r="B103" s="42" t="s">
        <v>243</v>
      </c>
      <c r="C103" s="42">
        <v>2525230</v>
      </c>
      <c r="D103" s="43" t="s">
        <v>199</v>
      </c>
      <c r="E103" s="43" t="s">
        <v>67</v>
      </c>
      <c r="F103" s="42">
        <v>166</v>
      </c>
      <c r="G103" s="42" t="s">
        <v>32</v>
      </c>
      <c r="H103" s="42">
        <v>5900</v>
      </c>
      <c r="I103" s="42">
        <v>88000000000</v>
      </c>
      <c r="J103" s="42" t="s">
        <v>40</v>
      </c>
      <c r="K103" s="228">
        <v>938100</v>
      </c>
      <c r="L103" s="47">
        <v>42186</v>
      </c>
      <c r="M103" s="48" t="s">
        <v>58</v>
      </c>
      <c r="N103" s="42" t="s">
        <v>167</v>
      </c>
      <c r="O103" s="102" t="s">
        <v>33</v>
      </c>
    </row>
    <row r="104" spans="1:15" s="11" customFormat="1" ht="22.5">
      <c r="A104" s="215" t="s">
        <v>233</v>
      </c>
      <c r="B104" s="216" t="s">
        <v>234</v>
      </c>
      <c r="C104" s="216">
        <v>2411140</v>
      </c>
      <c r="D104" s="218" t="s">
        <v>115</v>
      </c>
      <c r="E104" s="218" t="s">
        <v>67</v>
      </c>
      <c r="F104" s="216">
        <v>168</v>
      </c>
      <c r="G104" s="216" t="s">
        <v>69</v>
      </c>
      <c r="H104" s="216">
        <v>125</v>
      </c>
      <c r="I104" s="216">
        <v>88000000000</v>
      </c>
      <c r="J104" s="216" t="s">
        <v>40</v>
      </c>
      <c r="K104" s="219">
        <v>262500</v>
      </c>
      <c r="L104" s="220" t="s">
        <v>208</v>
      </c>
      <c r="M104" s="221" t="s">
        <v>235</v>
      </c>
      <c r="N104" s="216">
        <v>6</v>
      </c>
      <c r="O104" s="222" t="s">
        <v>33</v>
      </c>
    </row>
    <row r="105" spans="1:15" s="11" customFormat="1" ht="33.75">
      <c r="A105" s="44" t="s">
        <v>313</v>
      </c>
      <c r="B105" s="42" t="s">
        <v>236</v>
      </c>
      <c r="C105" s="42">
        <v>3313010</v>
      </c>
      <c r="D105" s="43" t="s">
        <v>315</v>
      </c>
      <c r="E105" s="43" t="s">
        <v>314</v>
      </c>
      <c r="F105" s="42">
        <v>796</v>
      </c>
      <c r="G105" s="42" t="s">
        <v>34</v>
      </c>
      <c r="H105" s="42">
        <v>2</v>
      </c>
      <c r="I105" s="42">
        <v>88000000000</v>
      </c>
      <c r="J105" s="42" t="s">
        <v>40</v>
      </c>
      <c r="K105" s="46">
        <v>211220</v>
      </c>
      <c r="L105" s="47">
        <v>42095</v>
      </c>
      <c r="M105" s="48" t="s">
        <v>58</v>
      </c>
      <c r="N105" s="42" t="s">
        <v>167</v>
      </c>
      <c r="O105" s="102" t="s">
        <v>33</v>
      </c>
    </row>
    <row r="106" spans="1:15" s="11" customFormat="1" ht="33.75">
      <c r="A106" s="181" t="s">
        <v>423</v>
      </c>
      <c r="B106" s="71" t="s">
        <v>56</v>
      </c>
      <c r="C106" s="199">
        <v>3312040</v>
      </c>
      <c r="D106" s="205" t="s">
        <v>424</v>
      </c>
      <c r="E106" s="200" t="s">
        <v>41</v>
      </c>
      <c r="F106" s="71">
        <v>796</v>
      </c>
      <c r="G106" s="181" t="s">
        <v>34</v>
      </c>
      <c r="H106" s="71">
        <v>100</v>
      </c>
      <c r="I106" s="71">
        <v>88000000000</v>
      </c>
      <c r="J106" s="71" t="s">
        <v>40</v>
      </c>
      <c r="K106" s="265">
        <v>443520</v>
      </c>
      <c r="L106" s="185">
        <v>42217</v>
      </c>
      <c r="M106" s="186" t="s">
        <v>58</v>
      </c>
      <c r="N106" s="71" t="s">
        <v>167</v>
      </c>
      <c r="O106" s="187" t="s">
        <v>33</v>
      </c>
    </row>
    <row r="107" spans="1:15" s="11" customFormat="1" ht="33.75">
      <c r="A107" s="44" t="s">
        <v>425</v>
      </c>
      <c r="B107" s="42" t="s">
        <v>453</v>
      </c>
      <c r="C107" s="101">
        <v>3313030</v>
      </c>
      <c r="D107" s="45" t="s">
        <v>426</v>
      </c>
      <c r="E107" s="90" t="s">
        <v>332</v>
      </c>
      <c r="F107" s="42">
        <v>796</v>
      </c>
      <c r="G107" s="44" t="s">
        <v>34</v>
      </c>
      <c r="H107" s="42">
        <v>1</v>
      </c>
      <c r="I107" s="42">
        <v>88000000000</v>
      </c>
      <c r="J107" s="42" t="s">
        <v>40</v>
      </c>
      <c r="K107" s="228">
        <v>183540</v>
      </c>
      <c r="L107" s="47">
        <v>42217</v>
      </c>
      <c r="M107" s="48" t="s">
        <v>58</v>
      </c>
      <c r="N107" s="44" t="s">
        <v>167</v>
      </c>
      <c r="O107" s="102" t="s">
        <v>33</v>
      </c>
    </row>
    <row r="108" spans="1:15" s="11" customFormat="1" ht="33.75">
      <c r="A108" s="188" t="s">
        <v>316</v>
      </c>
      <c r="B108" s="189" t="s">
        <v>317</v>
      </c>
      <c r="C108" s="201">
        <v>3211162</v>
      </c>
      <c r="D108" s="190" t="s">
        <v>116</v>
      </c>
      <c r="E108" s="202" t="s">
        <v>67</v>
      </c>
      <c r="F108" s="189">
        <v>876</v>
      </c>
      <c r="G108" s="189" t="s">
        <v>42</v>
      </c>
      <c r="H108" s="232">
        <v>14</v>
      </c>
      <c r="I108" s="189">
        <v>88000000000</v>
      </c>
      <c r="J108" s="189" t="s">
        <v>40</v>
      </c>
      <c r="K108" s="285">
        <v>235714</v>
      </c>
      <c r="L108" s="192">
        <v>42125</v>
      </c>
      <c r="M108" s="193" t="s">
        <v>58</v>
      </c>
      <c r="N108" s="189" t="s">
        <v>167</v>
      </c>
      <c r="O108" s="194" t="s">
        <v>33</v>
      </c>
    </row>
    <row r="109" spans="1:15" s="11" customFormat="1" ht="22.5">
      <c r="A109" s="44">
        <f>A108+1</f>
        <v>87</v>
      </c>
      <c r="B109" s="42">
        <v>51</v>
      </c>
      <c r="C109" s="101">
        <v>3221101</v>
      </c>
      <c r="D109" s="43" t="s">
        <v>117</v>
      </c>
      <c r="E109" s="90" t="s">
        <v>41</v>
      </c>
      <c r="F109" s="42">
        <v>796</v>
      </c>
      <c r="G109" s="42" t="s">
        <v>34</v>
      </c>
      <c r="H109" s="102">
        <v>10</v>
      </c>
      <c r="I109" s="42">
        <v>88000000000</v>
      </c>
      <c r="J109" s="42" t="s">
        <v>40</v>
      </c>
      <c r="K109" s="46">
        <v>118000</v>
      </c>
      <c r="L109" s="47">
        <v>42095</v>
      </c>
      <c r="M109" s="48" t="s">
        <v>58</v>
      </c>
      <c r="N109" s="42">
        <v>6</v>
      </c>
      <c r="O109" s="102" t="s">
        <v>33</v>
      </c>
    </row>
    <row r="110" spans="1:15" s="11" customFormat="1" ht="33.75">
      <c r="A110" s="44" t="s">
        <v>318</v>
      </c>
      <c r="B110" s="42">
        <v>51</v>
      </c>
      <c r="C110" s="101">
        <v>3312040</v>
      </c>
      <c r="D110" s="43" t="s">
        <v>319</v>
      </c>
      <c r="E110" s="90" t="s">
        <v>67</v>
      </c>
      <c r="F110" s="42">
        <v>796</v>
      </c>
      <c r="G110" s="42" t="s">
        <v>34</v>
      </c>
      <c r="H110" s="42">
        <v>105</v>
      </c>
      <c r="I110" s="42">
        <v>88000000000</v>
      </c>
      <c r="J110" s="42" t="s">
        <v>40</v>
      </c>
      <c r="K110" s="228">
        <v>849000</v>
      </c>
      <c r="L110" s="47">
        <v>42125</v>
      </c>
      <c r="M110" s="48" t="s">
        <v>58</v>
      </c>
      <c r="N110" s="42" t="s">
        <v>249</v>
      </c>
      <c r="O110" s="102" t="s">
        <v>50</v>
      </c>
    </row>
    <row r="111" spans="1:15" s="11" customFormat="1" ht="33.75">
      <c r="A111" s="44" t="s">
        <v>375</v>
      </c>
      <c r="B111" s="42">
        <v>51</v>
      </c>
      <c r="C111" s="44" t="s">
        <v>376</v>
      </c>
      <c r="D111" s="43" t="s">
        <v>377</v>
      </c>
      <c r="E111" s="90" t="s">
        <v>41</v>
      </c>
      <c r="F111" s="42">
        <v>839</v>
      </c>
      <c r="G111" s="42" t="s">
        <v>284</v>
      </c>
      <c r="H111" s="42">
        <v>1</v>
      </c>
      <c r="I111" s="42">
        <v>88000000000</v>
      </c>
      <c r="J111" s="42" t="s">
        <v>40</v>
      </c>
      <c r="K111" s="228">
        <v>421000</v>
      </c>
      <c r="L111" s="47">
        <v>42156</v>
      </c>
      <c r="M111" s="48" t="s">
        <v>58</v>
      </c>
      <c r="N111" s="42" t="s">
        <v>249</v>
      </c>
      <c r="O111" s="102" t="s">
        <v>50</v>
      </c>
    </row>
    <row r="112" spans="1:15" s="11" customFormat="1" ht="45">
      <c r="A112" s="44" t="s">
        <v>282</v>
      </c>
      <c r="B112" s="42" t="s">
        <v>283</v>
      </c>
      <c r="C112" s="101">
        <v>3313120</v>
      </c>
      <c r="D112" s="43" t="s">
        <v>293</v>
      </c>
      <c r="E112" s="90" t="s">
        <v>41</v>
      </c>
      <c r="F112" s="42">
        <v>839</v>
      </c>
      <c r="G112" s="42" t="s">
        <v>284</v>
      </c>
      <c r="H112" s="42">
        <v>1</v>
      </c>
      <c r="I112" s="42">
        <v>88000000000</v>
      </c>
      <c r="J112" s="42" t="s">
        <v>40</v>
      </c>
      <c r="K112" s="228">
        <v>114235.8</v>
      </c>
      <c r="L112" s="47">
        <v>42095</v>
      </c>
      <c r="M112" s="48" t="s">
        <v>58</v>
      </c>
      <c r="N112" s="42" t="s">
        <v>167</v>
      </c>
      <c r="O112" s="102" t="s">
        <v>33</v>
      </c>
    </row>
    <row r="113" spans="1:15" s="11" customFormat="1" ht="33.75">
      <c r="A113" s="188">
        <f>A112+1</f>
        <v>91</v>
      </c>
      <c r="B113" s="189">
        <v>51</v>
      </c>
      <c r="C113" s="201">
        <v>3313430</v>
      </c>
      <c r="D113" s="190" t="s">
        <v>119</v>
      </c>
      <c r="E113" s="202" t="s">
        <v>41</v>
      </c>
      <c r="F113" s="189">
        <v>796</v>
      </c>
      <c r="G113" s="189" t="s">
        <v>34</v>
      </c>
      <c r="H113" s="189">
        <v>6</v>
      </c>
      <c r="I113" s="189">
        <v>88000000000</v>
      </c>
      <c r="J113" s="189" t="s">
        <v>40</v>
      </c>
      <c r="K113" s="191">
        <v>260000</v>
      </c>
      <c r="L113" s="192">
        <v>42095</v>
      </c>
      <c r="M113" s="193" t="s">
        <v>58</v>
      </c>
      <c r="N113" s="189">
        <v>3</v>
      </c>
      <c r="O113" s="194" t="s">
        <v>50</v>
      </c>
    </row>
    <row r="114" spans="1:15" s="11" customFormat="1" ht="90">
      <c r="A114" s="44" t="s">
        <v>378</v>
      </c>
      <c r="B114" s="42" t="s">
        <v>55</v>
      </c>
      <c r="C114" s="101">
        <v>3020020</v>
      </c>
      <c r="D114" s="43" t="s">
        <v>379</v>
      </c>
      <c r="E114" s="90" t="s">
        <v>41</v>
      </c>
      <c r="F114" s="42">
        <v>839</v>
      </c>
      <c r="G114" s="42" t="s">
        <v>284</v>
      </c>
      <c r="H114" s="42">
        <v>1</v>
      </c>
      <c r="I114" s="42">
        <v>88000000000</v>
      </c>
      <c r="J114" s="42" t="s">
        <v>40</v>
      </c>
      <c r="K114" s="228">
        <v>334750</v>
      </c>
      <c r="L114" s="47">
        <v>42186</v>
      </c>
      <c r="M114" s="48" t="s">
        <v>58</v>
      </c>
      <c r="N114" s="42" t="s">
        <v>167</v>
      </c>
      <c r="O114" s="102" t="s">
        <v>33</v>
      </c>
    </row>
    <row r="115" spans="1:15" s="11" customFormat="1" ht="33.75">
      <c r="A115" s="44" t="s">
        <v>330</v>
      </c>
      <c r="B115" s="42" t="s">
        <v>427</v>
      </c>
      <c r="C115" s="101">
        <v>3313140</v>
      </c>
      <c r="D115" s="43" t="s">
        <v>331</v>
      </c>
      <c r="E115" s="90" t="s">
        <v>332</v>
      </c>
      <c r="F115" s="42">
        <v>796</v>
      </c>
      <c r="G115" s="42" t="s">
        <v>34</v>
      </c>
      <c r="H115" s="42">
        <v>1</v>
      </c>
      <c r="I115" s="42">
        <v>88000000000</v>
      </c>
      <c r="J115" s="42" t="s">
        <v>40</v>
      </c>
      <c r="K115" s="228">
        <v>181130</v>
      </c>
      <c r="L115" s="47">
        <v>42186</v>
      </c>
      <c r="M115" s="48" t="s">
        <v>58</v>
      </c>
      <c r="N115" s="42" t="s">
        <v>167</v>
      </c>
      <c r="O115" s="102" t="s">
        <v>33</v>
      </c>
    </row>
    <row r="116" spans="1:15" s="11" customFormat="1" ht="33.75">
      <c r="A116" s="44" t="s">
        <v>434</v>
      </c>
      <c r="B116" s="44" t="s">
        <v>446</v>
      </c>
      <c r="C116" s="101">
        <v>2943218</v>
      </c>
      <c r="D116" s="43" t="s">
        <v>435</v>
      </c>
      <c r="E116" s="90" t="s">
        <v>41</v>
      </c>
      <c r="F116" s="42">
        <v>796</v>
      </c>
      <c r="G116" s="42" t="s">
        <v>34</v>
      </c>
      <c r="H116" s="42">
        <v>1728</v>
      </c>
      <c r="I116" s="42">
        <v>88000000000</v>
      </c>
      <c r="J116" s="42" t="s">
        <v>40</v>
      </c>
      <c r="K116" s="228">
        <v>466880</v>
      </c>
      <c r="L116" s="47">
        <v>42217</v>
      </c>
      <c r="M116" s="48" t="s">
        <v>58</v>
      </c>
      <c r="N116" s="42" t="s">
        <v>167</v>
      </c>
      <c r="O116" s="102" t="s">
        <v>33</v>
      </c>
    </row>
    <row r="117" spans="1:15" s="11" customFormat="1" ht="22.5">
      <c r="A117" s="188">
        <f>A116+1</f>
        <v>95</v>
      </c>
      <c r="B117" s="189">
        <v>51</v>
      </c>
      <c r="C117" s="201">
        <v>1816160</v>
      </c>
      <c r="D117" s="190" t="s">
        <v>120</v>
      </c>
      <c r="E117" s="202" t="s">
        <v>41</v>
      </c>
      <c r="F117" s="189">
        <v>796</v>
      </c>
      <c r="G117" s="189" t="s">
        <v>34</v>
      </c>
      <c r="H117" s="189">
        <v>600</v>
      </c>
      <c r="I117" s="189">
        <v>88000000000</v>
      </c>
      <c r="J117" s="189" t="s">
        <v>40</v>
      </c>
      <c r="K117" s="191">
        <v>550000</v>
      </c>
      <c r="L117" s="192">
        <v>42217</v>
      </c>
      <c r="M117" s="193" t="s">
        <v>58</v>
      </c>
      <c r="N117" s="189">
        <v>3</v>
      </c>
      <c r="O117" s="194" t="s">
        <v>33</v>
      </c>
    </row>
    <row r="118" spans="1:15" s="11" customFormat="1" ht="33.75">
      <c r="A118" s="44">
        <f>A117+1</f>
        <v>96</v>
      </c>
      <c r="B118" s="42">
        <v>51</v>
      </c>
      <c r="C118" s="42">
        <v>2712130</v>
      </c>
      <c r="D118" s="43" t="s">
        <v>121</v>
      </c>
      <c r="E118" s="43" t="s">
        <v>41</v>
      </c>
      <c r="F118" s="44">
        <v>168</v>
      </c>
      <c r="G118" s="42" t="s">
        <v>69</v>
      </c>
      <c r="H118" s="42">
        <v>12</v>
      </c>
      <c r="I118" s="42">
        <v>88000000000</v>
      </c>
      <c r="J118" s="42" t="s">
        <v>40</v>
      </c>
      <c r="K118" s="46">
        <v>350000</v>
      </c>
      <c r="L118" s="47">
        <v>42005</v>
      </c>
      <c r="M118" s="48" t="s">
        <v>77</v>
      </c>
      <c r="N118" s="42">
        <v>4</v>
      </c>
      <c r="O118" s="102" t="s">
        <v>33</v>
      </c>
    </row>
    <row r="119" spans="1:15" s="11" customFormat="1" ht="33.75">
      <c r="A119" s="44" t="s">
        <v>380</v>
      </c>
      <c r="B119" s="42" t="s">
        <v>214</v>
      </c>
      <c r="C119" s="42">
        <v>2712184</v>
      </c>
      <c r="D119" s="43" t="s">
        <v>181</v>
      </c>
      <c r="E119" s="43" t="s">
        <v>41</v>
      </c>
      <c r="F119" s="44">
        <v>168</v>
      </c>
      <c r="G119" s="42" t="s">
        <v>69</v>
      </c>
      <c r="H119" s="42">
        <v>9.018</v>
      </c>
      <c r="I119" s="42">
        <v>88000000000</v>
      </c>
      <c r="J119" s="42" t="s">
        <v>40</v>
      </c>
      <c r="K119" s="228">
        <v>238977</v>
      </c>
      <c r="L119" s="47">
        <v>42125</v>
      </c>
      <c r="M119" s="48" t="s">
        <v>61</v>
      </c>
      <c r="N119" s="42" t="s">
        <v>167</v>
      </c>
      <c r="O119" s="102" t="s">
        <v>33</v>
      </c>
    </row>
    <row r="120" spans="1:15" s="11" customFormat="1" ht="33.75">
      <c r="A120" s="181">
        <f>A119+1</f>
        <v>98</v>
      </c>
      <c r="B120" s="71">
        <v>51</v>
      </c>
      <c r="C120" s="71">
        <v>2712130</v>
      </c>
      <c r="D120" s="182" t="s">
        <v>121</v>
      </c>
      <c r="E120" s="182" t="s">
        <v>41</v>
      </c>
      <c r="F120" s="181">
        <v>168</v>
      </c>
      <c r="G120" s="71" t="s">
        <v>69</v>
      </c>
      <c r="H120" s="71">
        <v>10.5</v>
      </c>
      <c r="I120" s="71">
        <v>88000000000</v>
      </c>
      <c r="J120" s="71" t="s">
        <v>40</v>
      </c>
      <c r="K120" s="184">
        <v>300000</v>
      </c>
      <c r="L120" s="185">
        <v>42156</v>
      </c>
      <c r="M120" s="186" t="s">
        <v>62</v>
      </c>
      <c r="N120" s="71">
        <v>4</v>
      </c>
      <c r="O120" s="187" t="s">
        <v>33</v>
      </c>
    </row>
    <row r="121" spans="1:15" s="11" customFormat="1" ht="33.75">
      <c r="A121" s="44" t="s">
        <v>476</v>
      </c>
      <c r="B121" s="42" t="s">
        <v>214</v>
      </c>
      <c r="C121" s="42">
        <v>2712184</v>
      </c>
      <c r="D121" s="43" t="s">
        <v>181</v>
      </c>
      <c r="E121" s="43" t="s">
        <v>41</v>
      </c>
      <c r="F121" s="44">
        <v>168</v>
      </c>
      <c r="G121" s="42" t="s">
        <v>69</v>
      </c>
      <c r="H121" s="42" t="s">
        <v>499</v>
      </c>
      <c r="I121" s="42">
        <v>88000000000</v>
      </c>
      <c r="J121" s="42" t="s">
        <v>40</v>
      </c>
      <c r="K121" s="228">
        <v>295116.05</v>
      </c>
      <c r="L121" s="47">
        <v>42278</v>
      </c>
      <c r="M121" s="48" t="s">
        <v>58</v>
      </c>
      <c r="N121" s="42" t="s">
        <v>167</v>
      </c>
      <c r="O121" s="102" t="s">
        <v>33</v>
      </c>
    </row>
    <row r="122" spans="1:15" s="11" customFormat="1" ht="33.75">
      <c r="A122" s="188" t="s">
        <v>262</v>
      </c>
      <c r="B122" s="189" t="s">
        <v>214</v>
      </c>
      <c r="C122" s="189">
        <v>2712140</v>
      </c>
      <c r="D122" s="190" t="s">
        <v>122</v>
      </c>
      <c r="E122" s="190" t="s">
        <v>41</v>
      </c>
      <c r="F122" s="188">
        <v>168</v>
      </c>
      <c r="G122" s="189" t="s">
        <v>69</v>
      </c>
      <c r="H122" s="189">
        <v>27.696</v>
      </c>
      <c r="I122" s="189">
        <v>88000000000</v>
      </c>
      <c r="J122" s="189" t="s">
        <v>40</v>
      </c>
      <c r="K122" s="191">
        <v>951236</v>
      </c>
      <c r="L122" s="192">
        <v>42064</v>
      </c>
      <c r="M122" s="193" t="s">
        <v>58</v>
      </c>
      <c r="N122" s="189" t="s">
        <v>167</v>
      </c>
      <c r="O122" s="194" t="s">
        <v>33</v>
      </c>
    </row>
    <row r="123" spans="1:15" s="11" customFormat="1" ht="22.5">
      <c r="A123" s="188">
        <f>A122+1</f>
        <v>101</v>
      </c>
      <c r="B123" s="189">
        <v>51</v>
      </c>
      <c r="C123" s="189">
        <v>2712140</v>
      </c>
      <c r="D123" s="190" t="s">
        <v>122</v>
      </c>
      <c r="E123" s="190" t="s">
        <v>41</v>
      </c>
      <c r="F123" s="188">
        <v>168</v>
      </c>
      <c r="G123" s="189" t="s">
        <v>69</v>
      </c>
      <c r="H123" s="189">
        <v>7</v>
      </c>
      <c r="I123" s="189">
        <v>88000000000</v>
      </c>
      <c r="J123" s="189" t="s">
        <v>40</v>
      </c>
      <c r="K123" s="191">
        <v>215000</v>
      </c>
      <c r="L123" s="192">
        <v>42095</v>
      </c>
      <c r="M123" s="193" t="s">
        <v>61</v>
      </c>
      <c r="N123" s="189">
        <v>4</v>
      </c>
      <c r="O123" s="194" t="s">
        <v>33</v>
      </c>
    </row>
    <row r="124" spans="1:15" s="11" customFormat="1" ht="22.5">
      <c r="A124" s="181">
        <f>A123+1</f>
        <v>102</v>
      </c>
      <c r="B124" s="71">
        <v>51</v>
      </c>
      <c r="C124" s="71">
        <v>2714810</v>
      </c>
      <c r="D124" s="182" t="s">
        <v>123</v>
      </c>
      <c r="E124" s="182" t="s">
        <v>41</v>
      </c>
      <c r="F124" s="71">
        <v>876</v>
      </c>
      <c r="G124" s="71" t="s">
        <v>42</v>
      </c>
      <c r="H124" s="187">
        <v>3600</v>
      </c>
      <c r="I124" s="71">
        <v>88000000000</v>
      </c>
      <c r="J124" s="71" t="s">
        <v>40</v>
      </c>
      <c r="K124" s="184">
        <v>250000</v>
      </c>
      <c r="L124" s="185">
        <v>42036</v>
      </c>
      <c r="M124" s="186" t="s">
        <v>77</v>
      </c>
      <c r="N124" s="71">
        <v>4</v>
      </c>
      <c r="O124" s="187" t="s">
        <v>33</v>
      </c>
    </row>
    <row r="125" spans="1:15" s="11" customFormat="1" ht="33.75">
      <c r="A125" s="44" t="s">
        <v>366</v>
      </c>
      <c r="B125" s="42" t="s">
        <v>367</v>
      </c>
      <c r="C125" s="42">
        <v>1020230</v>
      </c>
      <c r="D125" s="43" t="s">
        <v>368</v>
      </c>
      <c r="E125" s="43" t="s">
        <v>41</v>
      </c>
      <c r="F125" s="44">
        <v>168</v>
      </c>
      <c r="G125" s="42" t="s">
        <v>69</v>
      </c>
      <c r="H125" s="42">
        <v>200</v>
      </c>
      <c r="I125" s="42">
        <v>88000000000</v>
      </c>
      <c r="J125" s="42" t="s">
        <v>40</v>
      </c>
      <c r="K125" s="228">
        <v>437780</v>
      </c>
      <c r="L125" s="47">
        <v>42156</v>
      </c>
      <c r="M125" s="48" t="s">
        <v>58</v>
      </c>
      <c r="N125" s="42" t="s">
        <v>167</v>
      </c>
      <c r="O125" s="102" t="s">
        <v>33</v>
      </c>
    </row>
    <row r="126" spans="1:15" s="11" customFormat="1" ht="22.5">
      <c r="A126" s="215">
        <f>A125+1</f>
        <v>104</v>
      </c>
      <c r="B126" s="216">
        <v>51</v>
      </c>
      <c r="C126" s="215">
        <v>3133030</v>
      </c>
      <c r="D126" s="217" t="s">
        <v>124</v>
      </c>
      <c r="E126" s="218" t="s">
        <v>67</v>
      </c>
      <c r="F126" s="216">
        <v>796</v>
      </c>
      <c r="G126" s="215" t="s">
        <v>34</v>
      </c>
      <c r="H126" s="222">
        <v>250</v>
      </c>
      <c r="I126" s="216">
        <v>88000000000</v>
      </c>
      <c r="J126" s="216" t="s">
        <v>40</v>
      </c>
      <c r="K126" s="219">
        <v>500000</v>
      </c>
      <c r="L126" s="220">
        <v>42005</v>
      </c>
      <c r="M126" s="221" t="s">
        <v>77</v>
      </c>
      <c r="N126" s="215" t="s">
        <v>73</v>
      </c>
      <c r="O126" s="222" t="s">
        <v>33</v>
      </c>
    </row>
    <row r="127" spans="1:15" s="11" customFormat="1" ht="22.5">
      <c r="A127" s="44" t="s">
        <v>418</v>
      </c>
      <c r="B127" s="42">
        <v>51</v>
      </c>
      <c r="C127" s="44" t="s">
        <v>187</v>
      </c>
      <c r="D127" s="45" t="s">
        <v>128</v>
      </c>
      <c r="E127" s="43" t="s">
        <v>67</v>
      </c>
      <c r="F127" s="44" t="s">
        <v>76</v>
      </c>
      <c r="G127" s="44" t="s">
        <v>72</v>
      </c>
      <c r="H127" s="42">
        <v>500</v>
      </c>
      <c r="I127" s="42">
        <v>88000000000</v>
      </c>
      <c r="J127" s="42" t="s">
        <v>40</v>
      </c>
      <c r="K127" s="228">
        <v>404000</v>
      </c>
      <c r="L127" s="47">
        <v>42186</v>
      </c>
      <c r="M127" s="48" t="s">
        <v>58</v>
      </c>
      <c r="N127" s="44" t="s">
        <v>245</v>
      </c>
      <c r="O127" s="102" t="s">
        <v>33</v>
      </c>
    </row>
    <row r="128" spans="1:15" s="11" customFormat="1" ht="33.75">
      <c r="A128" s="44" t="s">
        <v>320</v>
      </c>
      <c r="B128" s="42" t="s">
        <v>381</v>
      </c>
      <c r="C128" s="44" t="s">
        <v>321</v>
      </c>
      <c r="D128" s="45" t="s">
        <v>382</v>
      </c>
      <c r="E128" s="43" t="s">
        <v>67</v>
      </c>
      <c r="F128" s="44" t="s">
        <v>76</v>
      </c>
      <c r="G128" s="44" t="s">
        <v>72</v>
      </c>
      <c r="H128" s="42">
        <v>1000</v>
      </c>
      <c r="I128" s="42">
        <v>88000000000</v>
      </c>
      <c r="J128" s="42" t="s">
        <v>40</v>
      </c>
      <c r="K128" s="228">
        <v>633660</v>
      </c>
      <c r="L128" s="47">
        <v>42125</v>
      </c>
      <c r="M128" s="48" t="s">
        <v>62</v>
      </c>
      <c r="N128" s="44" t="s">
        <v>167</v>
      </c>
      <c r="O128" s="102" t="s">
        <v>33</v>
      </c>
    </row>
    <row r="129" spans="1:15" s="11" customFormat="1" ht="22.5">
      <c r="A129" s="44">
        <f>A128+1</f>
        <v>107</v>
      </c>
      <c r="B129" s="42">
        <v>51</v>
      </c>
      <c r="C129" s="44" t="s">
        <v>187</v>
      </c>
      <c r="D129" s="45" t="s">
        <v>128</v>
      </c>
      <c r="E129" s="43" t="s">
        <v>67</v>
      </c>
      <c r="F129" s="44" t="s">
        <v>76</v>
      </c>
      <c r="G129" s="44" t="s">
        <v>72</v>
      </c>
      <c r="H129" s="42">
        <v>1200</v>
      </c>
      <c r="I129" s="42">
        <v>88000000000</v>
      </c>
      <c r="J129" s="42" t="s">
        <v>40</v>
      </c>
      <c r="K129" s="46">
        <v>1000000</v>
      </c>
      <c r="L129" s="47">
        <v>42156</v>
      </c>
      <c r="M129" s="48" t="s">
        <v>62</v>
      </c>
      <c r="N129" s="44">
        <v>4</v>
      </c>
      <c r="O129" s="102" t="s">
        <v>33</v>
      </c>
    </row>
    <row r="130" spans="1:15" s="11" customFormat="1" ht="22.5">
      <c r="A130" s="44" t="s">
        <v>465</v>
      </c>
      <c r="B130" s="42">
        <v>51</v>
      </c>
      <c r="C130" s="44" t="s">
        <v>321</v>
      </c>
      <c r="D130" s="45" t="s">
        <v>128</v>
      </c>
      <c r="E130" s="43" t="s">
        <v>67</v>
      </c>
      <c r="F130" s="44" t="s">
        <v>76</v>
      </c>
      <c r="G130" s="44" t="s">
        <v>72</v>
      </c>
      <c r="H130" s="46">
        <v>4900</v>
      </c>
      <c r="I130" s="42">
        <v>88000000000</v>
      </c>
      <c r="J130" s="42" t="s">
        <v>40</v>
      </c>
      <c r="K130" s="46">
        <v>5000000</v>
      </c>
      <c r="L130" s="47">
        <v>42248</v>
      </c>
      <c r="M130" s="48" t="s">
        <v>58</v>
      </c>
      <c r="N130" s="44" t="s">
        <v>245</v>
      </c>
      <c r="O130" s="102" t="s">
        <v>33</v>
      </c>
    </row>
    <row r="131" spans="1:15" s="11" customFormat="1" ht="33.75">
      <c r="A131" s="44" t="s">
        <v>353</v>
      </c>
      <c r="B131" s="42">
        <v>51</v>
      </c>
      <c r="C131" s="44" t="s">
        <v>354</v>
      </c>
      <c r="D131" s="45" t="s">
        <v>355</v>
      </c>
      <c r="E131" s="43" t="s">
        <v>67</v>
      </c>
      <c r="F131" s="42">
        <v>796</v>
      </c>
      <c r="G131" s="42" t="s">
        <v>34</v>
      </c>
      <c r="H131" s="42">
        <v>1</v>
      </c>
      <c r="I131" s="42">
        <v>88000000000</v>
      </c>
      <c r="J131" s="42" t="s">
        <v>40</v>
      </c>
      <c r="K131" s="228">
        <v>343700</v>
      </c>
      <c r="L131" s="47">
        <v>42125</v>
      </c>
      <c r="M131" s="48" t="s">
        <v>58</v>
      </c>
      <c r="N131" s="44" t="s">
        <v>249</v>
      </c>
      <c r="O131" s="102" t="s">
        <v>33</v>
      </c>
    </row>
    <row r="132" spans="1:15" s="11" customFormat="1" ht="33.75">
      <c r="A132" s="44" t="s">
        <v>322</v>
      </c>
      <c r="B132" s="42" t="s">
        <v>351</v>
      </c>
      <c r="C132" s="44">
        <v>3120520</v>
      </c>
      <c r="D132" s="45" t="s">
        <v>336</v>
      </c>
      <c r="E132" s="43" t="s">
        <v>67</v>
      </c>
      <c r="F132" s="42">
        <v>876</v>
      </c>
      <c r="G132" s="42" t="s">
        <v>42</v>
      </c>
      <c r="H132" s="42">
        <v>4650</v>
      </c>
      <c r="I132" s="42">
        <v>88000000000</v>
      </c>
      <c r="J132" s="42" t="s">
        <v>40</v>
      </c>
      <c r="K132" s="228">
        <v>226631.98</v>
      </c>
      <c r="L132" s="47">
        <v>42125</v>
      </c>
      <c r="M132" s="48" t="s">
        <v>62</v>
      </c>
      <c r="N132" s="44" t="s">
        <v>167</v>
      </c>
      <c r="O132" s="102" t="s">
        <v>33</v>
      </c>
    </row>
    <row r="133" spans="1:15" s="11" customFormat="1" ht="22.5">
      <c r="A133" s="181">
        <f>A132+1</f>
        <v>111</v>
      </c>
      <c r="B133" s="71">
        <v>51</v>
      </c>
      <c r="C133" s="181">
        <v>3120520</v>
      </c>
      <c r="D133" s="205" t="s">
        <v>129</v>
      </c>
      <c r="E133" s="182" t="s">
        <v>67</v>
      </c>
      <c r="F133" s="71">
        <v>876</v>
      </c>
      <c r="G133" s="71" t="s">
        <v>42</v>
      </c>
      <c r="H133" s="71">
        <v>30000</v>
      </c>
      <c r="I133" s="71">
        <v>88000000000</v>
      </c>
      <c r="J133" s="71" t="s">
        <v>40</v>
      </c>
      <c r="K133" s="184">
        <v>1500000</v>
      </c>
      <c r="L133" s="185">
        <v>42156</v>
      </c>
      <c r="M133" s="186" t="s">
        <v>62</v>
      </c>
      <c r="N133" s="181">
        <v>4</v>
      </c>
      <c r="O133" s="187" t="s">
        <v>33</v>
      </c>
    </row>
    <row r="134" spans="1:15" s="11" customFormat="1" ht="22.5">
      <c r="A134" s="44" t="s">
        <v>460</v>
      </c>
      <c r="B134" s="42">
        <v>51</v>
      </c>
      <c r="C134" s="44">
        <v>3120520</v>
      </c>
      <c r="D134" s="45" t="s">
        <v>336</v>
      </c>
      <c r="E134" s="43" t="s">
        <v>67</v>
      </c>
      <c r="F134" s="42">
        <v>796</v>
      </c>
      <c r="G134" s="42" t="s">
        <v>34</v>
      </c>
      <c r="H134" s="42">
        <v>7875</v>
      </c>
      <c r="I134" s="42">
        <v>88000000000</v>
      </c>
      <c r="J134" s="42" t="s">
        <v>40</v>
      </c>
      <c r="K134" s="46">
        <v>1330980</v>
      </c>
      <c r="L134" s="47">
        <v>42248</v>
      </c>
      <c r="M134" s="48" t="s">
        <v>58</v>
      </c>
      <c r="N134" s="44" t="s">
        <v>245</v>
      </c>
      <c r="O134" s="102" t="s">
        <v>33</v>
      </c>
    </row>
    <row r="135" spans="1:15" s="11" customFormat="1" ht="22.5">
      <c r="A135" s="44" t="s">
        <v>383</v>
      </c>
      <c r="B135" s="42">
        <v>51</v>
      </c>
      <c r="C135" s="44" t="s">
        <v>271</v>
      </c>
      <c r="D135" s="45" t="s">
        <v>384</v>
      </c>
      <c r="E135" s="43" t="s">
        <v>67</v>
      </c>
      <c r="F135" s="44" t="s">
        <v>76</v>
      </c>
      <c r="G135" s="44" t="s">
        <v>72</v>
      </c>
      <c r="H135" s="42">
        <v>1000</v>
      </c>
      <c r="I135" s="42">
        <v>88000000000</v>
      </c>
      <c r="J135" s="42" t="s">
        <v>40</v>
      </c>
      <c r="K135" s="228">
        <v>1274000</v>
      </c>
      <c r="L135" s="47">
        <v>42156</v>
      </c>
      <c r="M135" s="48" t="s">
        <v>58</v>
      </c>
      <c r="N135" s="44" t="s">
        <v>245</v>
      </c>
      <c r="O135" s="102" t="s">
        <v>33</v>
      </c>
    </row>
    <row r="136" spans="1:15" s="11" customFormat="1" ht="33.75">
      <c r="A136" s="181" t="s">
        <v>270</v>
      </c>
      <c r="B136" s="71" t="s">
        <v>328</v>
      </c>
      <c r="C136" s="181" t="s">
        <v>271</v>
      </c>
      <c r="D136" s="205" t="s">
        <v>337</v>
      </c>
      <c r="E136" s="182" t="s">
        <v>67</v>
      </c>
      <c r="F136" s="181" t="s">
        <v>76</v>
      </c>
      <c r="G136" s="181" t="s">
        <v>72</v>
      </c>
      <c r="H136" s="71">
        <v>320</v>
      </c>
      <c r="I136" s="71">
        <v>88000000000</v>
      </c>
      <c r="J136" s="71" t="s">
        <v>40</v>
      </c>
      <c r="K136" s="265">
        <v>330979.38</v>
      </c>
      <c r="L136" s="185">
        <v>42095</v>
      </c>
      <c r="M136" s="186" t="s">
        <v>58</v>
      </c>
      <c r="N136" s="181" t="s">
        <v>167</v>
      </c>
      <c r="O136" s="187" t="s">
        <v>33</v>
      </c>
    </row>
    <row r="137" spans="1:15" s="11" customFormat="1" ht="33.75">
      <c r="A137" s="44" t="s">
        <v>323</v>
      </c>
      <c r="B137" s="42" t="s">
        <v>360</v>
      </c>
      <c r="C137" s="44" t="s">
        <v>271</v>
      </c>
      <c r="D137" s="45" t="s">
        <v>338</v>
      </c>
      <c r="E137" s="43" t="s">
        <v>67</v>
      </c>
      <c r="F137" s="44" t="s">
        <v>76</v>
      </c>
      <c r="G137" s="44" t="s">
        <v>72</v>
      </c>
      <c r="H137" s="42">
        <v>5251</v>
      </c>
      <c r="I137" s="42">
        <v>88000000000</v>
      </c>
      <c r="J137" s="42" t="s">
        <v>40</v>
      </c>
      <c r="K137" s="228">
        <v>706740</v>
      </c>
      <c r="L137" s="47">
        <v>42125</v>
      </c>
      <c r="M137" s="48" t="s">
        <v>62</v>
      </c>
      <c r="N137" s="44" t="s">
        <v>167</v>
      </c>
      <c r="O137" s="102" t="s">
        <v>33</v>
      </c>
    </row>
    <row r="138" spans="1:15" s="11" customFormat="1" ht="22.5">
      <c r="A138" s="44" t="s">
        <v>461</v>
      </c>
      <c r="B138" s="42">
        <v>51</v>
      </c>
      <c r="C138" s="44" t="s">
        <v>271</v>
      </c>
      <c r="D138" s="45" t="s">
        <v>338</v>
      </c>
      <c r="E138" s="43" t="s">
        <v>67</v>
      </c>
      <c r="F138" s="44" t="s">
        <v>76</v>
      </c>
      <c r="G138" s="44" t="s">
        <v>72</v>
      </c>
      <c r="H138" s="42">
        <v>12000</v>
      </c>
      <c r="I138" s="42">
        <v>88000000000</v>
      </c>
      <c r="J138" s="42" t="s">
        <v>40</v>
      </c>
      <c r="K138" s="46">
        <v>1580925</v>
      </c>
      <c r="L138" s="47">
        <v>42248</v>
      </c>
      <c r="M138" s="48" t="s">
        <v>58</v>
      </c>
      <c r="N138" s="44" t="s">
        <v>245</v>
      </c>
      <c r="O138" s="102" t="s">
        <v>33</v>
      </c>
    </row>
    <row r="139" spans="1:15" s="11" customFormat="1" ht="22.5">
      <c r="A139" s="188">
        <f>A138+1</f>
        <v>117</v>
      </c>
      <c r="B139" s="189">
        <v>51</v>
      </c>
      <c r="C139" s="188" t="s">
        <v>188</v>
      </c>
      <c r="D139" s="206" t="s">
        <v>130</v>
      </c>
      <c r="E139" s="190" t="s">
        <v>67</v>
      </c>
      <c r="F139" s="188" t="s">
        <v>76</v>
      </c>
      <c r="G139" s="188" t="s">
        <v>72</v>
      </c>
      <c r="H139" s="194">
        <v>3000</v>
      </c>
      <c r="I139" s="189">
        <v>88000000000</v>
      </c>
      <c r="J139" s="189" t="s">
        <v>40</v>
      </c>
      <c r="K139" s="191">
        <v>500000</v>
      </c>
      <c r="L139" s="192">
        <v>42005</v>
      </c>
      <c r="M139" s="193" t="s">
        <v>58</v>
      </c>
      <c r="N139" s="188" t="s">
        <v>73</v>
      </c>
      <c r="O139" s="194" t="s">
        <v>33</v>
      </c>
    </row>
    <row r="140" spans="1:15" s="11" customFormat="1" ht="33.75">
      <c r="A140" s="181">
        <f>A139+1</f>
        <v>118</v>
      </c>
      <c r="B140" s="71">
        <v>51</v>
      </c>
      <c r="C140" s="181" t="s">
        <v>189</v>
      </c>
      <c r="D140" s="205" t="s">
        <v>131</v>
      </c>
      <c r="E140" s="182" t="s">
        <v>67</v>
      </c>
      <c r="F140" s="181" t="s">
        <v>76</v>
      </c>
      <c r="G140" s="181" t="s">
        <v>72</v>
      </c>
      <c r="H140" s="71">
        <v>12000</v>
      </c>
      <c r="I140" s="71">
        <v>88000000000</v>
      </c>
      <c r="J140" s="71" t="s">
        <v>40</v>
      </c>
      <c r="K140" s="184">
        <v>200000</v>
      </c>
      <c r="L140" s="185">
        <v>42005</v>
      </c>
      <c r="M140" s="186" t="s">
        <v>58</v>
      </c>
      <c r="N140" s="181" t="s">
        <v>73</v>
      </c>
      <c r="O140" s="187" t="s">
        <v>33</v>
      </c>
    </row>
    <row r="141" spans="1:15" s="11" customFormat="1" ht="33.75">
      <c r="A141" s="44" t="s">
        <v>385</v>
      </c>
      <c r="B141" s="42" t="s">
        <v>381</v>
      </c>
      <c r="C141" s="44" t="s">
        <v>271</v>
      </c>
      <c r="D141" s="45" t="s">
        <v>384</v>
      </c>
      <c r="E141" s="43" t="s">
        <v>67</v>
      </c>
      <c r="F141" s="44" t="s">
        <v>76</v>
      </c>
      <c r="G141" s="44" t="s">
        <v>72</v>
      </c>
      <c r="H141" s="42">
        <v>2500</v>
      </c>
      <c r="I141" s="42">
        <v>88000000000</v>
      </c>
      <c r="J141" s="42" t="s">
        <v>40</v>
      </c>
      <c r="K141" s="228">
        <v>1893900</v>
      </c>
      <c r="L141" s="47">
        <v>42186</v>
      </c>
      <c r="M141" s="48" t="s">
        <v>58</v>
      </c>
      <c r="N141" s="44" t="s">
        <v>167</v>
      </c>
      <c r="O141" s="102" t="s">
        <v>33</v>
      </c>
    </row>
    <row r="142" spans="1:15" s="11" customFormat="1" ht="22.5">
      <c r="A142" s="188">
        <f>A141+1</f>
        <v>120</v>
      </c>
      <c r="B142" s="189">
        <v>51</v>
      </c>
      <c r="C142" s="188" t="s">
        <v>271</v>
      </c>
      <c r="D142" s="206" t="s">
        <v>384</v>
      </c>
      <c r="E142" s="190" t="s">
        <v>67</v>
      </c>
      <c r="F142" s="188" t="s">
        <v>76</v>
      </c>
      <c r="G142" s="188" t="s">
        <v>72</v>
      </c>
      <c r="H142" s="189">
        <v>3500</v>
      </c>
      <c r="I142" s="189">
        <v>88000000000</v>
      </c>
      <c r="J142" s="189" t="s">
        <v>40</v>
      </c>
      <c r="K142" s="285">
        <v>1817000</v>
      </c>
      <c r="L142" s="192">
        <v>42186</v>
      </c>
      <c r="M142" s="193" t="s">
        <v>58</v>
      </c>
      <c r="N142" s="188" t="s">
        <v>245</v>
      </c>
      <c r="O142" s="194" t="s">
        <v>33</v>
      </c>
    </row>
    <row r="143" spans="1:15" s="11" customFormat="1" ht="45">
      <c r="A143" s="181">
        <f>A142+1</f>
        <v>121</v>
      </c>
      <c r="B143" s="71">
        <v>51</v>
      </c>
      <c r="C143" s="181" t="s">
        <v>66</v>
      </c>
      <c r="D143" s="205" t="s">
        <v>132</v>
      </c>
      <c r="E143" s="182" t="s">
        <v>67</v>
      </c>
      <c r="F143" s="71">
        <v>796</v>
      </c>
      <c r="G143" s="181" t="s">
        <v>34</v>
      </c>
      <c r="H143" s="71">
        <v>5</v>
      </c>
      <c r="I143" s="71">
        <v>88000000000</v>
      </c>
      <c r="J143" s="71" t="s">
        <v>40</v>
      </c>
      <c r="K143" s="184">
        <v>500000</v>
      </c>
      <c r="L143" s="185">
        <v>42156</v>
      </c>
      <c r="M143" s="186" t="s">
        <v>62</v>
      </c>
      <c r="N143" s="181">
        <v>4</v>
      </c>
      <c r="O143" s="187" t="s">
        <v>33</v>
      </c>
    </row>
    <row r="144" spans="1:15" s="11" customFormat="1" ht="45">
      <c r="A144" s="44" t="s">
        <v>529</v>
      </c>
      <c r="B144" s="42" t="s">
        <v>544</v>
      </c>
      <c r="C144" s="44" t="s">
        <v>530</v>
      </c>
      <c r="D144" s="45" t="s">
        <v>531</v>
      </c>
      <c r="E144" s="43"/>
      <c r="F144" s="42">
        <v>796</v>
      </c>
      <c r="G144" s="44" t="s">
        <v>34</v>
      </c>
      <c r="H144" s="42">
        <v>1068</v>
      </c>
      <c r="I144" s="42">
        <v>88000000000</v>
      </c>
      <c r="J144" s="42" t="s">
        <v>40</v>
      </c>
      <c r="K144" s="228">
        <v>747600</v>
      </c>
      <c r="L144" s="47">
        <v>42339</v>
      </c>
      <c r="M144" s="48" t="s">
        <v>59</v>
      </c>
      <c r="N144" s="44" t="s">
        <v>167</v>
      </c>
      <c r="O144" s="102" t="s">
        <v>33</v>
      </c>
    </row>
    <row r="145" spans="1:15" s="11" customFormat="1" ht="22.5">
      <c r="A145" s="188">
        <f>A144+1</f>
        <v>123</v>
      </c>
      <c r="B145" s="189">
        <v>51</v>
      </c>
      <c r="C145" s="188">
        <v>2691310</v>
      </c>
      <c r="D145" s="206" t="s">
        <v>118</v>
      </c>
      <c r="E145" s="190" t="s">
        <v>67</v>
      </c>
      <c r="F145" s="189">
        <v>796</v>
      </c>
      <c r="G145" s="188" t="s">
        <v>34</v>
      </c>
      <c r="H145" s="194">
        <v>2</v>
      </c>
      <c r="I145" s="189">
        <v>88000000000</v>
      </c>
      <c r="J145" s="189" t="s">
        <v>40</v>
      </c>
      <c r="K145" s="191">
        <v>500000</v>
      </c>
      <c r="L145" s="192">
        <v>42005</v>
      </c>
      <c r="M145" s="193" t="s">
        <v>58</v>
      </c>
      <c r="N145" s="188">
        <v>4</v>
      </c>
      <c r="O145" s="194" t="s">
        <v>33</v>
      </c>
    </row>
    <row r="146" spans="1:15" s="11" customFormat="1" ht="22.5">
      <c r="A146" s="44" t="s">
        <v>447</v>
      </c>
      <c r="B146" s="42">
        <v>51</v>
      </c>
      <c r="C146" s="44" t="s">
        <v>448</v>
      </c>
      <c r="D146" s="45" t="s">
        <v>449</v>
      </c>
      <c r="E146" s="43" t="s">
        <v>41</v>
      </c>
      <c r="F146" s="42">
        <v>796</v>
      </c>
      <c r="G146" s="44" t="s">
        <v>34</v>
      </c>
      <c r="H146" s="42">
        <v>15</v>
      </c>
      <c r="I146" s="42">
        <v>88000000000</v>
      </c>
      <c r="J146" s="42" t="s">
        <v>40</v>
      </c>
      <c r="K146" s="228">
        <v>442000</v>
      </c>
      <c r="L146" s="47">
        <v>42217</v>
      </c>
      <c r="M146" s="48" t="s">
        <v>58</v>
      </c>
      <c r="N146" s="44" t="s">
        <v>245</v>
      </c>
      <c r="O146" s="102" t="s">
        <v>33</v>
      </c>
    </row>
    <row r="147" spans="1:15" s="11" customFormat="1" ht="22.5">
      <c r="A147" s="188">
        <f>A146+1</f>
        <v>125</v>
      </c>
      <c r="B147" s="189">
        <v>51</v>
      </c>
      <c r="C147" s="188" t="s">
        <v>193</v>
      </c>
      <c r="D147" s="206" t="s">
        <v>133</v>
      </c>
      <c r="E147" s="190" t="s">
        <v>67</v>
      </c>
      <c r="F147" s="189">
        <v>876</v>
      </c>
      <c r="G147" s="189" t="s">
        <v>42</v>
      </c>
      <c r="H147" s="189">
        <v>7500</v>
      </c>
      <c r="I147" s="189">
        <v>88000000000</v>
      </c>
      <c r="J147" s="189" t="s">
        <v>40</v>
      </c>
      <c r="K147" s="191">
        <v>500000</v>
      </c>
      <c r="L147" s="192">
        <v>42156</v>
      </c>
      <c r="M147" s="193" t="s">
        <v>58</v>
      </c>
      <c r="N147" s="188" t="s">
        <v>73</v>
      </c>
      <c r="O147" s="194" t="s">
        <v>33</v>
      </c>
    </row>
    <row r="148" spans="1:15" s="11" customFormat="1" ht="22.5">
      <c r="A148" s="44">
        <f>A147+1</f>
        <v>126</v>
      </c>
      <c r="B148" s="42">
        <v>51</v>
      </c>
      <c r="C148" s="44" t="s">
        <v>192</v>
      </c>
      <c r="D148" s="45" t="s">
        <v>134</v>
      </c>
      <c r="E148" s="43" t="s">
        <v>67</v>
      </c>
      <c r="F148" s="42">
        <v>796</v>
      </c>
      <c r="G148" s="44" t="s">
        <v>34</v>
      </c>
      <c r="H148" s="42">
        <v>2</v>
      </c>
      <c r="I148" s="42">
        <v>88000000000</v>
      </c>
      <c r="J148" s="42" t="s">
        <v>40</v>
      </c>
      <c r="K148" s="46">
        <v>250000</v>
      </c>
      <c r="L148" s="47">
        <v>42005</v>
      </c>
      <c r="M148" s="48" t="s">
        <v>61</v>
      </c>
      <c r="N148" s="44">
        <v>4</v>
      </c>
      <c r="O148" s="102" t="s">
        <v>33</v>
      </c>
    </row>
    <row r="149" spans="1:15" s="11" customFormat="1" ht="22.5">
      <c r="A149" s="181">
        <f>A148+1</f>
        <v>127</v>
      </c>
      <c r="B149" s="71">
        <v>51</v>
      </c>
      <c r="C149" s="181" t="s">
        <v>192</v>
      </c>
      <c r="D149" s="205" t="s">
        <v>134</v>
      </c>
      <c r="E149" s="182" t="s">
        <v>67</v>
      </c>
      <c r="F149" s="71">
        <v>796</v>
      </c>
      <c r="G149" s="181" t="s">
        <v>34</v>
      </c>
      <c r="H149" s="71">
        <v>2</v>
      </c>
      <c r="I149" s="71">
        <v>88000000000</v>
      </c>
      <c r="J149" s="71" t="s">
        <v>40</v>
      </c>
      <c r="K149" s="184">
        <v>250000</v>
      </c>
      <c r="L149" s="185">
        <v>42156</v>
      </c>
      <c r="M149" s="186" t="s">
        <v>58</v>
      </c>
      <c r="N149" s="181">
        <v>4</v>
      </c>
      <c r="O149" s="187" t="s">
        <v>33</v>
      </c>
    </row>
    <row r="150" spans="1:15" s="11" customFormat="1" ht="33.75">
      <c r="A150" s="44" t="s">
        <v>272</v>
      </c>
      <c r="B150" s="44" t="s">
        <v>348</v>
      </c>
      <c r="C150" s="44" t="s">
        <v>273</v>
      </c>
      <c r="D150" s="45" t="s">
        <v>135</v>
      </c>
      <c r="E150" s="43" t="s">
        <v>41</v>
      </c>
      <c r="F150" s="42">
        <v>796</v>
      </c>
      <c r="G150" s="44" t="s">
        <v>34</v>
      </c>
      <c r="H150" s="42">
        <v>3</v>
      </c>
      <c r="I150" s="42">
        <v>88000000000</v>
      </c>
      <c r="J150" s="42" t="s">
        <v>40</v>
      </c>
      <c r="K150" s="46">
        <v>877743</v>
      </c>
      <c r="L150" s="47">
        <v>42125</v>
      </c>
      <c r="M150" s="48" t="s">
        <v>58</v>
      </c>
      <c r="N150" s="44" t="s">
        <v>167</v>
      </c>
      <c r="O150" s="102" t="s">
        <v>33</v>
      </c>
    </row>
    <row r="151" spans="1:15" s="11" customFormat="1" ht="22.5">
      <c r="A151" s="215">
        <f>A150+1</f>
        <v>129</v>
      </c>
      <c r="B151" s="216">
        <v>51</v>
      </c>
      <c r="C151" s="215" t="s">
        <v>191</v>
      </c>
      <c r="D151" s="217" t="s">
        <v>135</v>
      </c>
      <c r="E151" s="218" t="s">
        <v>67</v>
      </c>
      <c r="F151" s="216">
        <v>796</v>
      </c>
      <c r="G151" s="215" t="s">
        <v>34</v>
      </c>
      <c r="H151" s="216">
        <v>3</v>
      </c>
      <c r="I151" s="216">
        <v>88000000000</v>
      </c>
      <c r="J151" s="216" t="s">
        <v>40</v>
      </c>
      <c r="K151" s="219">
        <v>1000000</v>
      </c>
      <c r="L151" s="220">
        <v>42156</v>
      </c>
      <c r="M151" s="221" t="s">
        <v>58</v>
      </c>
      <c r="N151" s="215">
        <v>4</v>
      </c>
      <c r="O151" s="222" t="s">
        <v>33</v>
      </c>
    </row>
    <row r="152" spans="1:15" s="11" customFormat="1" ht="33.75">
      <c r="A152" s="44" t="s">
        <v>229</v>
      </c>
      <c r="B152" s="42" t="s">
        <v>258</v>
      </c>
      <c r="C152" s="44" t="s">
        <v>190</v>
      </c>
      <c r="D152" s="45" t="s">
        <v>230</v>
      </c>
      <c r="E152" s="43" t="s">
        <v>41</v>
      </c>
      <c r="F152" s="42">
        <v>796</v>
      </c>
      <c r="G152" s="44" t="s">
        <v>34</v>
      </c>
      <c r="H152" s="42">
        <v>2</v>
      </c>
      <c r="I152" s="42">
        <v>88000000000</v>
      </c>
      <c r="J152" s="42" t="s">
        <v>40</v>
      </c>
      <c r="K152" s="46">
        <v>7100060</v>
      </c>
      <c r="L152" s="47">
        <v>42064</v>
      </c>
      <c r="M152" s="48" t="s">
        <v>58</v>
      </c>
      <c r="N152" s="44" t="s">
        <v>167</v>
      </c>
      <c r="O152" s="102" t="s">
        <v>33</v>
      </c>
    </row>
    <row r="153" spans="1:15" s="11" customFormat="1" ht="33.75">
      <c r="A153" s="188">
        <f aca="true" t="shared" si="2" ref="A153:A186">A152+1</f>
        <v>131</v>
      </c>
      <c r="B153" s="189">
        <v>51</v>
      </c>
      <c r="C153" s="188" t="s">
        <v>190</v>
      </c>
      <c r="D153" s="206" t="s">
        <v>136</v>
      </c>
      <c r="E153" s="190" t="s">
        <v>67</v>
      </c>
      <c r="F153" s="189">
        <v>796</v>
      </c>
      <c r="G153" s="188" t="s">
        <v>34</v>
      </c>
      <c r="H153" s="189">
        <v>2</v>
      </c>
      <c r="I153" s="189">
        <v>88000000000</v>
      </c>
      <c r="J153" s="189" t="s">
        <v>40</v>
      </c>
      <c r="K153" s="191">
        <v>6000000</v>
      </c>
      <c r="L153" s="192">
        <v>42064</v>
      </c>
      <c r="M153" s="193" t="s">
        <v>61</v>
      </c>
      <c r="N153" s="188">
        <v>1</v>
      </c>
      <c r="O153" s="194" t="s">
        <v>33</v>
      </c>
    </row>
    <row r="154" spans="1:15" s="11" customFormat="1" ht="33.75">
      <c r="A154" s="181">
        <f t="shared" si="2"/>
        <v>132</v>
      </c>
      <c r="B154" s="71">
        <v>51</v>
      </c>
      <c r="C154" s="181" t="s">
        <v>190</v>
      </c>
      <c r="D154" s="205" t="s">
        <v>136</v>
      </c>
      <c r="E154" s="182" t="s">
        <v>67</v>
      </c>
      <c r="F154" s="71">
        <v>796</v>
      </c>
      <c r="G154" s="181" t="s">
        <v>34</v>
      </c>
      <c r="H154" s="71">
        <v>2</v>
      </c>
      <c r="I154" s="71">
        <v>88000000000</v>
      </c>
      <c r="J154" s="71" t="s">
        <v>40</v>
      </c>
      <c r="K154" s="184">
        <v>6000000</v>
      </c>
      <c r="L154" s="185">
        <v>42156</v>
      </c>
      <c r="M154" s="186" t="s">
        <v>62</v>
      </c>
      <c r="N154" s="181">
        <v>1</v>
      </c>
      <c r="O154" s="187" t="s">
        <v>33</v>
      </c>
    </row>
    <row r="155" spans="1:15" s="11" customFormat="1" ht="33.75">
      <c r="A155" s="44" t="s">
        <v>489</v>
      </c>
      <c r="B155" s="42" t="s">
        <v>236</v>
      </c>
      <c r="C155" s="44" t="s">
        <v>490</v>
      </c>
      <c r="D155" s="45" t="s">
        <v>491</v>
      </c>
      <c r="E155" s="43" t="s">
        <v>41</v>
      </c>
      <c r="F155" s="42">
        <v>796</v>
      </c>
      <c r="G155" s="44" t="s">
        <v>34</v>
      </c>
      <c r="H155" s="42">
        <v>1</v>
      </c>
      <c r="I155" s="42">
        <v>88000000000</v>
      </c>
      <c r="J155" s="42" t="s">
        <v>40</v>
      </c>
      <c r="K155" s="228">
        <v>3122531.15</v>
      </c>
      <c r="L155" s="47">
        <v>42339</v>
      </c>
      <c r="M155" s="48" t="s">
        <v>509</v>
      </c>
      <c r="N155" s="44" t="s">
        <v>167</v>
      </c>
      <c r="O155" s="102" t="s">
        <v>33</v>
      </c>
    </row>
    <row r="156" spans="1:15" s="11" customFormat="1" ht="33.75">
      <c r="A156" s="215" t="s">
        <v>171</v>
      </c>
      <c r="B156" s="216" t="s">
        <v>172</v>
      </c>
      <c r="C156" s="215">
        <v>3120490</v>
      </c>
      <c r="D156" s="217" t="s">
        <v>173</v>
      </c>
      <c r="E156" s="218" t="s">
        <v>186</v>
      </c>
      <c r="F156" s="215" t="s">
        <v>174</v>
      </c>
      <c r="G156" s="215" t="s">
        <v>175</v>
      </c>
      <c r="H156" s="216">
        <v>7</v>
      </c>
      <c r="I156" s="216">
        <v>88000000000</v>
      </c>
      <c r="J156" s="216" t="s">
        <v>40</v>
      </c>
      <c r="K156" s="219">
        <v>2531336</v>
      </c>
      <c r="L156" s="220">
        <v>42005</v>
      </c>
      <c r="M156" s="221" t="s">
        <v>198</v>
      </c>
      <c r="N156" s="215" t="s">
        <v>176</v>
      </c>
      <c r="O156" s="222" t="s">
        <v>33</v>
      </c>
    </row>
    <row r="157" spans="1:15" s="11" customFormat="1" ht="67.5">
      <c r="A157" s="44" t="s">
        <v>339</v>
      </c>
      <c r="B157" s="42" t="s">
        <v>172</v>
      </c>
      <c r="C157" s="44">
        <v>3120490</v>
      </c>
      <c r="D157" s="45" t="s">
        <v>352</v>
      </c>
      <c r="E157" s="43" t="s">
        <v>67</v>
      </c>
      <c r="F157" s="42">
        <v>796</v>
      </c>
      <c r="G157" s="44" t="s">
        <v>34</v>
      </c>
      <c r="H157" s="42">
        <v>5</v>
      </c>
      <c r="I157" s="42">
        <v>88000000000</v>
      </c>
      <c r="J157" s="42" t="s">
        <v>40</v>
      </c>
      <c r="K157" s="46">
        <v>3122575</v>
      </c>
      <c r="L157" s="47">
        <v>42125</v>
      </c>
      <c r="M157" s="48" t="s">
        <v>58</v>
      </c>
      <c r="N157" s="44" t="s">
        <v>167</v>
      </c>
      <c r="O157" s="102" t="s">
        <v>33</v>
      </c>
    </row>
    <row r="158" spans="1:15" s="49" customFormat="1" ht="22.5">
      <c r="A158" s="188" t="s">
        <v>177</v>
      </c>
      <c r="B158" s="189" t="s">
        <v>236</v>
      </c>
      <c r="C158" s="188">
        <v>3120390</v>
      </c>
      <c r="D158" s="206" t="s">
        <v>237</v>
      </c>
      <c r="E158" s="190" t="s">
        <v>178</v>
      </c>
      <c r="F158" s="189">
        <v>796</v>
      </c>
      <c r="G158" s="188" t="s">
        <v>34</v>
      </c>
      <c r="H158" s="189">
        <v>4</v>
      </c>
      <c r="I158" s="189">
        <v>88000000000</v>
      </c>
      <c r="J158" s="189" t="s">
        <v>40</v>
      </c>
      <c r="K158" s="191">
        <v>115000</v>
      </c>
      <c r="L158" s="192">
        <v>42064</v>
      </c>
      <c r="M158" s="193" t="s">
        <v>58</v>
      </c>
      <c r="N158" s="188" t="s">
        <v>176</v>
      </c>
      <c r="O158" s="194" t="s">
        <v>33</v>
      </c>
    </row>
    <row r="159" spans="1:15" s="11" customFormat="1" ht="22.5">
      <c r="A159" s="44">
        <f t="shared" si="2"/>
        <v>137</v>
      </c>
      <c r="B159" s="42">
        <v>51</v>
      </c>
      <c r="C159" s="44">
        <v>3150270</v>
      </c>
      <c r="D159" s="45" t="s">
        <v>137</v>
      </c>
      <c r="E159" s="43" t="s">
        <v>67</v>
      </c>
      <c r="F159" s="42">
        <v>796</v>
      </c>
      <c r="G159" s="44" t="s">
        <v>34</v>
      </c>
      <c r="H159" s="42">
        <v>4000</v>
      </c>
      <c r="I159" s="42">
        <v>88000000000</v>
      </c>
      <c r="J159" s="42" t="s">
        <v>40</v>
      </c>
      <c r="K159" s="46">
        <v>200000</v>
      </c>
      <c r="L159" s="47">
        <v>42005</v>
      </c>
      <c r="M159" s="48" t="s">
        <v>61</v>
      </c>
      <c r="N159" s="44">
        <v>4</v>
      </c>
      <c r="O159" s="102" t="s">
        <v>33</v>
      </c>
    </row>
    <row r="160" spans="1:15" s="11" customFormat="1" ht="22.5">
      <c r="A160" s="44">
        <f t="shared" si="2"/>
        <v>138</v>
      </c>
      <c r="B160" s="42">
        <v>51</v>
      </c>
      <c r="C160" s="44">
        <v>3150270</v>
      </c>
      <c r="D160" s="45" t="s">
        <v>137</v>
      </c>
      <c r="E160" s="43" t="s">
        <v>67</v>
      </c>
      <c r="F160" s="42">
        <v>796</v>
      </c>
      <c r="G160" s="44" t="s">
        <v>34</v>
      </c>
      <c r="H160" s="42">
        <v>4000</v>
      </c>
      <c r="I160" s="42">
        <v>88000000000</v>
      </c>
      <c r="J160" s="42" t="s">
        <v>40</v>
      </c>
      <c r="K160" s="46">
        <v>200000</v>
      </c>
      <c r="L160" s="47">
        <v>42156</v>
      </c>
      <c r="M160" s="48" t="s">
        <v>58</v>
      </c>
      <c r="N160" s="44">
        <v>4</v>
      </c>
      <c r="O160" s="102" t="s">
        <v>33</v>
      </c>
    </row>
    <row r="161" spans="1:15" s="11" customFormat="1" ht="22.5">
      <c r="A161" s="181">
        <f t="shared" si="2"/>
        <v>139</v>
      </c>
      <c r="B161" s="71">
        <v>51</v>
      </c>
      <c r="C161" s="181" t="s">
        <v>200</v>
      </c>
      <c r="D161" s="205" t="s">
        <v>138</v>
      </c>
      <c r="E161" s="182" t="s">
        <v>67</v>
      </c>
      <c r="F161" s="181" t="s">
        <v>76</v>
      </c>
      <c r="G161" s="181" t="s">
        <v>72</v>
      </c>
      <c r="H161" s="71">
        <v>1200</v>
      </c>
      <c r="I161" s="71">
        <v>88000000000</v>
      </c>
      <c r="J161" s="71" t="s">
        <v>40</v>
      </c>
      <c r="K161" s="184">
        <v>500000</v>
      </c>
      <c r="L161" s="185">
        <v>42005</v>
      </c>
      <c r="M161" s="186" t="s">
        <v>58</v>
      </c>
      <c r="N161" s="181" t="s">
        <v>73</v>
      </c>
      <c r="O161" s="187" t="s">
        <v>33</v>
      </c>
    </row>
    <row r="162" spans="1:15" s="11" customFormat="1" ht="33.75">
      <c r="A162" s="44" t="s">
        <v>217</v>
      </c>
      <c r="B162" s="42" t="s">
        <v>269</v>
      </c>
      <c r="C162" s="42">
        <v>2912261</v>
      </c>
      <c r="D162" s="43" t="s">
        <v>218</v>
      </c>
      <c r="E162" s="43" t="s">
        <v>41</v>
      </c>
      <c r="F162" s="42">
        <v>796</v>
      </c>
      <c r="G162" s="42" t="s">
        <v>34</v>
      </c>
      <c r="H162" s="42">
        <v>6</v>
      </c>
      <c r="I162" s="42">
        <v>88000000000</v>
      </c>
      <c r="J162" s="42" t="s">
        <v>40</v>
      </c>
      <c r="K162" s="46">
        <v>171173</v>
      </c>
      <c r="L162" s="48" t="s">
        <v>256</v>
      </c>
      <c r="M162" s="48" t="s">
        <v>58</v>
      </c>
      <c r="N162" s="42" t="s">
        <v>167</v>
      </c>
      <c r="O162" s="102" t="s">
        <v>33</v>
      </c>
    </row>
    <row r="163" spans="1:15" s="11" customFormat="1" ht="22.5">
      <c r="A163" s="215">
        <f t="shared" si="2"/>
        <v>141</v>
      </c>
      <c r="B163" s="216">
        <v>51</v>
      </c>
      <c r="C163" s="216">
        <v>2912200</v>
      </c>
      <c r="D163" s="218" t="s">
        <v>139</v>
      </c>
      <c r="E163" s="218" t="s">
        <v>67</v>
      </c>
      <c r="F163" s="216">
        <v>796</v>
      </c>
      <c r="G163" s="216" t="s">
        <v>34</v>
      </c>
      <c r="H163" s="216">
        <v>106</v>
      </c>
      <c r="I163" s="216">
        <v>88000000000</v>
      </c>
      <c r="J163" s="216" t="s">
        <v>40</v>
      </c>
      <c r="K163" s="219">
        <v>850000</v>
      </c>
      <c r="L163" s="220">
        <v>42156</v>
      </c>
      <c r="M163" s="221" t="s">
        <v>58</v>
      </c>
      <c r="N163" s="216">
        <v>3</v>
      </c>
      <c r="O163" s="222" t="s">
        <v>33</v>
      </c>
    </row>
    <row r="164" spans="1:15" s="11" customFormat="1" ht="33.75">
      <c r="A164" s="44" t="s">
        <v>364</v>
      </c>
      <c r="B164" s="42" t="s">
        <v>343</v>
      </c>
      <c r="C164" s="42">
        <v>2912300</v>
      </c>
      <c r="D164" s="43" t="s">
        <v>365</v>
      </c>
      <c r="E164" s="43" t="s">
        <v>67</v>
      </c>
      <c r="F164" s="42">
        <v>796</v>
      </c>
      <c r="G164" s="42" t="s">
        <v>34</v>
      </c>
      <c r="H164" s="42">
        <v>2</v>
      </c>
      <c r="I164" s="42">
        <v>88000000000</v>
      </c>
      <c r="J164" s="42" t="s">
        <v>40</v>
      </c>
      <c r="K164" s="228">
        <v>1617001.2</v>
      </c>
      <c r="L164" s="47">
        <v>42125</v>
      </c>
      <c r="M164" s="48" t="s">
        <v>58</v>
      </c>
      <c r="N164" s="42" t="s">
        <v>167</v>
      </c>
      <c r="O164" s="102" t="s">
        <v>33</v>
      </c>
    </row>
    <row r="165" spans="1:15" s="11" customFormat="1" ht="22.5">
      <c r="A165" s="215">
        <f t="shared" si="2"/>
        <v>143</v>
      </c>
      <c r="B165" s="216">
        <v>51</v>
      </c>
      <c r="C165" s="216">
        <v>2912300</v>
      </c>
      <c r="D165" s="218" t="s">
        <v>140</v>
      </c>
      <c r="E165" s="218" t="s">
        <v>67</v>
      </c>
      <c r="F165" s="216">
        <v>796</v>
      </c>
      <c r="G165" s="216" t="s">
        <v>34</v>
      </c>
      <c r="H165" s="216">
        <v>200</v>
      </c>
      <c r="I165" s="216">
        <v>88000000000</v>
      </c>
      <c r="J165" s="216" t="s">
        <v>40</v>
      </c>
      <c r="K165" s="219">
        <v>980000</v>
      </c>
      <c r="L165" s="220">
        <v>42156</v>
      </c>
      <c r="M165" s="221" t="s">
        <v>58</v>
      </c>
      <c r="N165" s="216">
        <v>3</v>
      </c>
      <c r="O165" s="222" t="s">
        <v>33</v>
      </c>
    </row>
    <row r="166" spans="1:15" s="11" customFormat="1" ht="33.75">
      <c r="A166" s="181" t="s">
        <v>409</v>
      </c>
      <c r="B166" s="71" t="s">
        <v>312</v>
      </c>
      <c r="C166" s="71">
        <v>2912340</v>
      </c>
      <c r="D166" s="182" t="s">
        <v>410</v>
      </c>
      <c r="E166" s="182" t="s">
        <v>67</v>
      </c>
      <c r="F166" s="71">
        <v>796</v>
      </c>
      <c r="G166" s="71" t="s">
        <v>34</v>
      </c>
      <c r="H166" s="71">
        <v>4</v>
      </c>
      <c r="I166" s="71">
        <v>88000000000</v>
      </c>
      <c r="J166" s="71" t="s">
        <v>40</v>
      </c>
      <c r="K166" s="265">
        <v>169079.65</v>
      </c>
      <c r="L166" s="185">
        <v>42186</v>
      </c>
      <c r="M166" s="186" t="s">
        <v>58</v>
      </c>
      <c r="N166" s="71" t="s">
        <v>167</v>
      </c>
      <c r="O166" s="187" t="s">
        <v>33</v>
      </c>
    </row>
    <row r="167" spans="1:15" s="11" customFormat="1" ht="45">
      <c r="A167" s="44" t="s">
        <v>419</v>
      </c>
      <c r="B167" s="42" t="s">
        <v>420</v>
      </c>
      <c r="C167" s="42">
        <v>2715020</v>
      </c>
      <c r="D167" s="43" t="s">
        <v>421</v>
      </c>
      <c r="E167" s="43" t="s">
        <v>67</v>
      </c>
      <c r="F167" s="42">
        <v>876</v>
      </c>
      <c r="G167" s="42" t="s">
        <v>304</v>
      </c>
      <c r="H167" s="42">
        <v>1002</v>
      </c>
      <c r="I167" s="42">
        <v>88000000000</v>
      </c>
      <c r="J167" s="42" t="s">
        <v>40</v>
      </c>
      <c r="K167" s="228">
        <v>4151084.83</v>
      </c>
      <c r="L167" s="47">
        <v>42217</v>
      </c>
      <c r="M167" s="48" t="s">
        <v>58</v>
      </c>
      <c r="N167" s="42" t="s">
        <v>167</v>
      </c>
      <c r="O167" s="102" t="s">
        <v>33</v>
      </c>
    </row>
    <row r="168" spans="1:15" s="11" customFormat="1" ht="38.25" customHeight="1">
      <c r="A168" s="188" t="s">
        <v>254</v>
      </c>
      <c r="B168" s="189" t="s">
        <v>255</v>
      </c>
      <c r="C168" s="189">
        <v>2715830</v>
      </c>
      <c r="D168" s="190" t="s">
        <v>141</v>
      </c>
      <c r="E168" s="190" t="s">
        <v>67</v>
      </c>
      <c r="F168" s="188">
        <v>168</v>
      </c>
      <c r="G168" s="189" t="s">
        <v>69</v>
      </c>
      <c r="H168" s="292">
        <v>77.096</v>
      </c>
      <c r="I168" s="189">
        <v>88000000000</v>
      </c>
      <c r="J168" s="189" t="s">
        <v>40</v>
      </c>
      <c r="K168" s="191">
        <v>2957030</v>
      </c>
      <c r="L168" s="192">
        <v>42064</v>
      </c>
      <c r="M168" s="193" t="s">
        <v>58</v>
      </c>
      <c r="N168" s="189" t="s">
        <v>167</v>
      </c>
      <c r="O168" s="194" t="s">
        <v>33</v>
      </c>
    </row>
    <row r="169" spans="1:15" s="11" customFormat="1" ht="33.75">
      <c r="A169" s="44" t="s">
        <v>356</v>
      </c>
      <c r="B169" s="42" t="s">
        <v>442</v>
      </c>
      <c r="C169" s="42">
        <v>2715440</v>
      </c>
      <c r="D169" s="43" t="s">
        <v>357</v>
      </c>
      <c r="E169" s="43" t="s">
        <v>67</v>
      </c>
      <c r="F169" s="44">
        <v>168</v>
      </c>
      <c r="G169" s="42" t="s">
        <v>69</v>
      </c>
      <c r="H169" s="117">
        <v>5.385</v>
      </c>
      <c r="I169" s="42">
        <v>88000000000</v>
      </c>
      <c r="J169" s="42" t="s">
        <v>40</v>
      </c>
      <c r="K169" s="228">
        <v>387758.6</v>
      </c>
      <c r="L169" s="47">
        <v>42217</v>
      </c>
      <c r="M169" s="48" t="s">
        <v>58</v>
      </c>
      <c r="N169" s="42" t="s">
        <v>167</v>
      </c>
      <c r="O169" s="102" t="s">
        <v>33</v>
      </c>
    </row>
    <row r="170" spans="1:15" s="11" customFormat="1" ht="22.5">
      <c r="A170" s="188">
        <f t="shared" si="2"/>
        <v>148</v>
      </c>
      <c r="B170" s="189">
        <v>51</v>
      </c>
      <c r="C170" s="189">
        <v>2715830</v>
      </c>
      <c r="D170" s="190" t="s">
        <v>141</v>
      </c>
      <c r="E170" s="190" t="s">
        <v>67</v>
      </c>
      <c r="F170" s="188">
        <v>168</v>
      </c>
      <c r="G170" s="189" t="s">
        <v>69</v>
      </c>
      <c r="H170" s="261">
        <v>14.28</v>
      </c>
      <c r="I170" s="189">
        <v>88000000000</v>
      </c>
      <c r="J170" s="189" t="s">
        <v>40</v>
      </c>
      <c r="K170" s="191">
        <v>500000</v>
      </c>
      <c r="L170" s="192">
        <v>42156</v>
      </c>
      <c r="M170" s="193" t="s">
        <v>62</v>
      </c>
      <c r="N170" s="189">
        <v>3</v>
      </c>
      <c r="O170" s="194" t="s">
        <v>33</v>
      </c>
    </row>
    <row r="171" spans="1:15" s="11" customFormat="1" ht="22.5">
      <c r="A171" s="44">
        <f t="shared" si="2"/>
        <v>149</v>
      </c>
      <c r="B171" s="42">
        <v>51</v>
      </c>
      <c r="C171" s="42">
        <v>2715830</v>
      </c>
      <c r="D171" s="43" t="s">
        <v>141</v>
      </c>
      <c r="E171" s="43" t="s">
        <v>67</v>
      </c>
      <c r="F171" s="42">
        <v>168</v>
      </c>
      <c r="G171" s="42" t="s">
        <v>69</v>
      </c>
      <c r="H171" s="118">
        <v>7.143</v>
      </c>
      <c r="I171" s="42">
        <v>88000000000</v>
      </c>
      <c r="J171" s="42" t="s">
        <v>40</v>
      </c>
      <c r="K171" s="46">
        <v>250000</v>
      </c>
      <c r="L171" s="47">
        <v>42248</v>
      </c>
      <c r="M171" s="48" t="s">
        <v>58</v>
      </c>
      <c r="N171" s="42">
        <v>3</v>
      </c>
      <c r="O171" s="102" t="s">
        <v>33</v>
      </c>
    </row>
    <row r="172" spans="1:15" s="11" customFormat="1" ht="45">
      <c r="A172" s="181">
        <f t="shared" si="2"/>
        <v>150</v>
      </c>
      <c r="B172" s="71">
        <v>51</v>
      </c>
      <c r="C172" s="71">
        <v>2715810</v>
      </c>
      <c r="D172" s="182" t="s">
        <v>142</v>
      </c>
      <c r="E172" s="182" t="s">
        <v>67</v>
      </c>
      <c r="F172" s="71">
        <v>876</v>
      </c>
      <c r="G172" s="71" t="s">
        <v>78</v>
      </c>
      <c r="H172" s="183">
        <v>900</v>
      </c>
      <c r="I172" s="71">
        <v>88000000000</v>
      </c>
      <c r="J172" s="71" t="s">
        <v>40</v>
      </c>
      <c r="K172" s="184">
        <v>1500000</v>
      </c>
      <c r="L172" s="185">
        <v>42005</v>
      </c>
      <c r="M172" s="186" t="s">
        <v>61</v>
      </c>
      <c r="N172" s="71">
        <v>3</v>
      </c>
      <c r="O172" s="187" t="s">
        <v>33</v>
      </c>
    </row>
    <row r="173" spans="1:15" s="11" customFormat="1" ht="78.75">
      <c r="A173" s="44" t="s">
        <v>362</v>
      </c>
      <c r="B173" s="42" t="s">
        <v>312</v>
      </c>
      <c r="C173" s="42">
        <v>2715020</v>
      </c>
      <c r="D173" s="43" t="s">
        <v>363</v>
      </c>
      <c r="E173" s="43" t="s">
        <v>67</v>
      </c>
      <c r="F173" s="42">
        <v>876</v>
      </c>
      <c r="G173" s="42" t="s">
        <v>304</v>
      </c>
      <c r="H173" s="119">
        <v>1683</v>
      </c>
      <c r="I173" s="42">
        <v>88000000000</v>
      </c>
      <c r="J173" s="42" t="s">
        <v>40</v>
      </c>
      <c r="K173" s="228">
        <v>2868136.45</v>
      </c>
      <c r="L173" s="47">
        <v>42125</v>
      </c>
      <c r="M173" s="48" t="s">
        <v>58</v>
      </c>
      <c r="N173" s="42" t="s">
        <v>167</v>
      </c>
      <c r="O173" s="102" t="s">
        <v>33</v>
      </c>
    </row>
    <row r="174" spans="1:15" s="11" customFormat="1" ht="22.5">
      <c r="A174" s="188" t="s">
        <v>238</v>
      </c>
      <c r="B174" s="189" t="s">
        <v>239</v>
      </c>
      <c r="C174" s="189">
        <v>2813170</v>
      </c>
      <c r="D174" s="190" t="s">
        <v>240</v>
      </c>
      <c r="E174" s="190" t="s">
        <v>241</v>
      </c>
      <c r="F174" s="189">
        <v>796</v>
      </c>
      <c r="G174" s="189" t="s">
        <v>34</v>
      </c>
      <c r="H174" s="194">
        <v>3</v>
      </c>
      <c r="I174" s="189">
        <v>88000000000</v>
      </c>
      <c r="J174" s="189" t="s">
        <v>40</v>
      </c>
      <c r="K174" s="191">
        <v>1440000</v>
      </c>
      <c r="L174" s="192" t="s">
        <v>242</v>
      </c>
      <c r="M174" s="193" t="s">
        <v>209</v>
      </c>
      <c r="N174" s="189">
        <v>6</v>
      </c>
      <c r="O174" s="194" t="s">
        <v>33</v>
      </c>
    </row>
    <row r="175" spans="1:15" s="11" customFormat="1" ht="33.75">
      <c r="A175" s="44" t="s">
        <v>324</v>
      </c>
      <c r="B175" s="42">
        <v>51</v>
      </c>
      <c r="C175" s="42">
        <v>2912100</v>
      </c>
      <c r="D175" s="43" t="s">
        <v>143</v>
      </c>
      <c r="E175" s="43" t="s">
        <v>67</v>
      </c>
      <c r="F175" s="42">
        <v>796</v>
      </c>
      <c r="G175" s="42" t="s">
        <v>34</v>
      </c>
      <c r="H175" s="42">
        <v>8</v>
      </c>
      <c r="I175" s="42">
        <v>88000000000</v>
      </c>
      <c r="J175" s="42" t="s">
        <v>40</v>
      </c>
      <c r="K175" s="46">
        <v>682000</v>
      </c>
      <c r="L175" s="47">
        <v>42095</v>
      </c>
      <c r="M175" s="48" t="s">
        <v>58</v>
      </c>
      <c r="N175" s="42" t="s">
        <v>249</v>
      </c>
      <c r="O175" s="102" t="s">
        <v>33</v>
      </c>
    </row>
    <row r="176" spans="1:15" s="11" customFormat="1" ht="22.5">
      <c r="A176" s="188">
        <f t="shared" si="2"/>
        <v>154</v>
      </c>
      <c r="B176" s="189">
        <v>51</v>
      </c>
      <c r="C176" s="194">
        <v>2712160</v>
      </c>
      <c r="D176" s="246" t="s">
        <v>144</v>
      </c>
      <c r="E176" s="246" t="s">
        <v>67</v>
      </c>
      <c r="F176" s="188">
        <v>168</v>
      </c>
      <c r="G176" s="194" t="s">
        <v>69</v>
      </c>
      <c r="H176" s="194">
        <v>22.013</v>
      </c>
      <c r="I176" s="189">
        <v>88000000000</v>
      </c>
      <c r="J176" s="194" t="s">
        <v>40</v>
      </c>
      <c r="K176" s="247">
        <v>594460</v>
      </c>
      <c r="L176" s="192">
        <v>42005</v>
      </c>
      <c r="M176" s="193" t="s">
        <v>61</v>
      </c>
      <c r="N176" s="194">
        <v>3</v>
      </c>
      <c r="O176" s="194" t="s">
        <v>33</v>
      </c>
    </row>
    <row r="177" spans="1:15" s="11" customFormat="1" ht="22.5">
      <c r="A177" s="44">
        <f t="shared" si="2"/>
        <v>155</v>
      </c>
      <c r="B177" s="42">
        <v>51</v>
      </c>
      <c r="C177" s="102">
        <v>2712160</v>
      </c>
      <c r="D177" s="108" t="s">
        <v>144</v>
      </c>
      <c r="E177" s="108" t="s">
        <v>67</v>
      </c>
      <c r="F177" s="44">
        <v>168</v>
      </c>
      <c r="G177" s="102" t="s">
        <v>69</v>
      </c>
      <c r="H177" s="102">
        <v>22.013</v>
      </c>
      <c r="I177" s="42">
        <v>88000000000</v>
      </c>
      <c r="J177" s="102" t="s">
        <v>40</v>
      </c>
      <c r="K177" s="109">
        <v>450000</v>
      </c>
      <c r="L177" s="47">
        <v>42186</v>
      </c>
      <c r="M177" s="48" t="s">
        <v>58</v>
      </c>
      <c r="N177" s="102">
        <v>3</v>
      </c>
      <c r="O177" s="102" t="s">
        <v>33</v>
      </c>
    </row>
    <row r="178" spans="1:15" s="11" customFormat="1" ht="33.75">
      <c r="A178" s="44" t="s">
        <v>411</v>
      </c>
      <c r="B178" s="42" t="s">
        <v>412</v>
      </c>
      <c r="C178" s="42">
        <v>2949140</v>
      </c>
      <c r="D178" s="43" t="s">
        <v>413</v>
      </c>
      <c r="E178" s="43" t="s">
        <v>67</v>
      </c>
      <c r="F178" s="42">
        <v>796</v>
      </c>
      <c r="G178" s="42" t="s">
        <v>34</v>
      </c>
      <c r="H178" s="42">
        <v>9</v>
      </c>
      <c r="I178" s="42">
        <v>88000000000</v>
      </c>
      <c r="J178" s="42" t="s">
        <v>40</v>
      </c>
      <c r="K178" s="228">
        <v>134678.12</v>
      </c>
      <c r="L178" s="47">
        <v>42186</v>
      </c>
      <c r="M178" s="48" t="s">
        <v>58</v>
      </c>
      <c r="N178" s="42" t="s">
        <v>167</v>
      </c>
      <c r="O178" s="102" t="s">
        <v>33</v>
      </c>
    </row>
    <row r="179" spans="1:15" s="11" customFormat="1" ht="33.75">
      <c r="A179" s="215" t="s">
        <v>302</v>
      </c>
      <c r="B179" s="216" t="s">
        <v>349</v>
      </c>
      <c r="C179" s="216">
        <v>2521370</v>
      </c>
      <c r="D179" s="218" t="s">
        <v>350</v>
      </c>
      <c r="E179" s="218" t="s">
        <v>67</v>
      </c>
      <c r="F179" s="215" t="s">
        <v>303</v>
      </c>
      <c r="G179" s="216" t="s">
        <v>304</v>
      </c>
      <c r="H179" s="216">
        <v>1206</v>
      </c>
      <c r="I179" s="216">
        <v>88000000000</v>
      </c>
      <c r="J179" s="216" t="s">
        <v>40</v>
      </c>
      <c r="K179" s="323">
        <v>629885.18</v>
      </c>
      <c r="L179" s="220">
        <v>42125</v>
      </c>
      <c r="M179" s="221" t="s">
        <v>58</v>
      </c>
      <c r="N179" s="216" t="s">
        <v>167</v>
      </c>
      <c r="O179" s="222" t="s">
        <v>33</v>
      </c>
    </row>
    <row r="180" spans="1:15" s="11" customFormat="1" ht="33.75">
      <c r="A180" s="44" t="s">
        <v>502</v>
      </c>
      <c r="B180" s="42" t="s">
        <v>513</v>
      </c>
      <c r="C180" s="42">
        <v>2521371</v>
      </c>
      <c r="D180" s="43" t="s">
        <v>503</v>
      </c>
      <c r="E180" s="43" t="s">
        <v>67</v>
      </c>
      <c r="F180" s="44" t="s">
        <v>76</v>
      </c>
      <c r="G180" s="42" t="s">
        <v>72</v>
      </c>
      <c r="H180" s="42">
        <v>804</v>
      </c>
      <c r="I180" s="42">
        <v>88000000000</v>
      </c>
      <c r="J180" s="42" t="s">
        <v>40</v>
      </c>
      <c r="K180" s="228">
        <v>415104</v>
      </c>
      <c r="L180" s="47">
        <v>42339</v>
      </c>
      <c r="M180" s="48" t="s">
        <v>492</v>
      </c>
      <c r="N180" s="42" t="s">
        <v>167</v>
      </c>
      <c r="O180" s="102" t="s">
        <v>33</v>
      </c>
    </row>
    <row r="181" spans="1:15" s="11" customFormat="1" ht="22.5">
      <c r="A181" s="215">
        <f t="shared" si="2"/>
        <v>159</v>
      </c>
      <c r="B181" s="216">
        <v>51</v>
      </c>
      <c r="C181" s="216">
        <v>2714730</v>
      </c>
      <c r="D181" s="218" t="s">
        <v>145</v>
      </c>
      <c r="E181" s="218" t="s">
        <v>67</v>
      </c>
      <c r="F181" s="216">
        <v>166</v>
      </c>
      <c r="G181" s="216" t="s">
        <v>32</v>
      </c>
      <c r="H181" s="216">
        <v>1600</v>
      </c>
      <c r="I181" s="216">
        <v>88000000000</v>
      </c>
      <c r="J181" s="216" t="s">
        <v>40</v>
      </c>
      <c r="K181" s="219">
        <v>150000</v>
      </c>
      <c r="L181" s="220">
        <v>42005</v>
      </c>
      <c r="M181" s="221" t="s">
        <v>58</v>
      </c>
      <c r="N181" s="216">
        <v>3</v>
      </c>
      <c r="O181" s="222" t="s">
        <v>33</v>
      </c>
    </row>
    <row r="182" spans="1:15" s="11" customFormat="1" ht="33.75">
      <c r="A182" s="44" t="s">
        <v>307</v>
      </c>
      <c r="B182" s="42" t="s">
        <v>343</v>
      </c>
      <c r="C182" s="105">
        <v>2413253</v>
      </c>
      <c r="D182" s="43" t="s">
        <v>308</v>
      </c>
      <c r="E182" s="99" t="s">
        <v>67</v>
      </c>
      <c r="F182" s="42">
        <v>168</v>
      </c>
      <c r="G182" s="111" t="s">
        <v>69</v>
      </c>
      <c r="H182" s="111">
        <v>3</v>
      </c>
      <c r="I182" s="42">
        <v>88000000000</v>
      </c>
      <c r="J182" s="42" t="s">
        <v>40</v>
      </c>
      <c r="K182" s="255">
        <v>266910.02</v>
      </c>
      <c r="L182" s="100">
        <v>42125</v>
      </c>
      <c r="M182" s="48" t="s">
        <v>58</v>
      </c>
      <c r="N182" s="42" t="s">
        <v>167</v>
      </c>
      <c r="O182" s="102" t="s">
        <v>33</v>
      </c>
    </row>
    <row r="183" spans="1:15" s="11" customFormat="1" ht="22.5">
      <c r="A183" s="188">
        <f t="shared" si="2"/>
        <v>161</v>
      </c>
      <c r="B183" s="189">
        <v>51</v>
      </c>
      <c r="C183" s="201">
        <v>3420150</v>
      </c>
      <c r="D183" s="190" t="s">
        <v>150</v>
      </c>
      <c r="E183" s="190" t="s">
        <v>67</v>
      </c>
      <c r="F183" s="188" t="s">
        <v>47</v>
      </c>
      <c r="G183" s="189" t="s">
        <v>34</v>
      </c>
      <c r="H183" s="189">
        <v>1</v>
      </c>
      <c r="I183" s="189">
        <v>88000000000</v>
      </c>
      <c r="J183" s="189" t="s">
        <v>40</v>
      </c>
      <c r="K183" s="191">
        <v>420000</v>
      </c>
      <c r="L183" s="192">
        <v>42095</v>
      </c>
      <c r="M183" s="193" t="s">
        <v>58</v>
      </c>
      <c r="N183" s="189">
        <v>3</v>
      </c>
      <c r="O183" s="194" t="s">
        <v>50</v>
      </c>
    </row>
    <row r="184" spans="1:15" s="11" customFormat="1" ht="22.5">
      <c r="A184" s="44">
        <f t="shared" si="2"/>
        <v>162</v>
      </c>
      <c r="B184" s="42">
        <v>51</v>
      </c>
      <c r="C184" s="101">
        <v>3313120</v>
      </c>
      <c r="D184" s="43" t="s">
        <v>154</v>
      </c>
      <c r="E184" s="90" t="s">
        <v>41</v>
      </c>
      <c r="F184" s="44" t="s">
        <v>47</v>
      </c>
      <c r="G184" s="42" t="s">
        <v>34</v>
      </c>
      <c r="H184" s="42">
        <v>2</v>
      </c>
      <c r="I184" s="42">
        <v>88000000000</v>
      </c>
      <c r="J184" s="42" t="s">
        <v>40</v>
      </c>
      <c r="K184" s="46">
        <v>915680</v>
      </c>
      <c r="L184" s="47">
        <v>42036</v>
      </c>
      <c r="M184" s="48" t="s">
        <v>58</v>
      </c>
      <c r="N184" s="42">
        <v>3</v>
      </c>
      <c r="O184" s="102" t="s">
        <v>50</v>
      </c>
    </row>
    <row r="185" spans="1:15" s="11" customFormat="1" ht="22.5">
      <c r="A185" s="44">
        <f t="shared" si="2"/>
        <v>163</v>
      </c>
      <c r="B185" s="42">
        <v>51</v>
      </c>
      <c r="C185" s="101">
        <v>2914251</v>
      </c>
      <c r="D185" s="43" t="s">
        <v>151</v>
      </c>
      <c r="E185" s="90" t="s">
        <v>41</v>
      </c>
      <c r="F185" s="44" t="s">
        <v>47</v>
      </c>
      <c r="G185" s="42" t="s">
        <v>34</v>
      </c>
      <c r="H185" s="42">
        <v>2</v>
      </c>
      <c r="I185" s="42">
        <v>88000000000</v>
      </c>
      <c r="J185" s="42" t="s">
        <v>40</v>
      </c>
      <c r="K185" s="46">
        <v>300000</v>
      </c>
      <c r="L185" s="47">
        <v>42036</v>
      </c>
      <c r="M185" s="48" t="s">
        <v>61</v>
      </c>
      <c r="N185" s="42">
        <v>3</v>
      </c>
      <c r="O185" s="102" t="s">
        <v>33</v>
      </c>
    </row>
    <row r="186" spans="1:15" s="11" customFormat="1" ht="22.5">
      <c r="A186" s="44">
        <f t="shared" si="2"/>
        <v>164</v>
      </c>
      <c r="B186" s="42">
        <v>51</v>
      </c>
      <c r="C186" s="101">
        <v>2813120</v>
      </c>
      <c r="D186" s="43" t="s">
        <v>152</v>
      </c>
      <c r="E186" s="90" t="s">
        <v>41</v>
      </c>
      <c r="F186" s="44" t="s">
        <v>47</v>
      </c>
      <c r="G186" s="42" t="s">
        <v>34</v>
      </c>
      <c r="H186" s="42">
        <v>4</v>
      </c>
      <c r="I186" s="42">
        <v>88000000000</v>
      </c>
      <c r="J186" s="42" t="s">
        <v>40</v>
      </c>
      <c r="K186" s="46">
        <v>550000</v>
      </c>
      <c r="L186" s="47">
        <v>42036</v>
      </c>
      <c r="M186" s="48" t="s">
        <v>61</v>
      </c>
      <c r="N186" s="42">
        <v>3</v>
      </c>
      <c r="O186" s="102" t="s">
        <v>33</v>
      </c>
    </row>
    <row r="187" spans="1:16" s="10" customFormat="1" ht="11.25">
      <c r="A187" s="365" t="s">
        <v>49</v>
      </c>
      <c r="B187" s="365"/>
      <c r="C187" s="365"/>
      <c r="D187" s="365"/>
      <c r="E187" s="365"/>
      <c r="F187" s="365"/>
      <c r="G187" s="365"/>
      <c r="H187" s="365"/>
      <c r="I187" s="365"/>
      <c r="J187" s="365"/>
      <c r="K187" s="365"/>
      <c r="L187" s="365"/>
      <c r="M187" s="365"/>
      <c r="N187" s="365"/>
      <c r="O187" s="365"/>
      <c r="P187" s="9"/>
    </row>
    <row r="188" spans="1:15" ht="22.5">
      <c r="A188" s="44">
        <f>A186+1</f>
        <v>165</v>
      </c>
      <c r="B188" s="42" t="s">
        <v>126</v>
      </c>
      <c r="C188" s="42">
        <v>4530631</v>
      </c>
      <c r="D188" s="43" t="s">
        <v>125</v>
      </c>
      <c r="E188" s="43" t="s">
        <v>48</v>
      </c>
      <c r="F188" s="42"/>
      <c r="G188" s="42"/>
      <c r="H188" s="42"/>
      <c r="I188" s="42">
        <v>88000000000</v>
      </c>
      <c r="J188" s="42" t="s">
        <v>40</v>
      </c>
      <c r="K188" s="166">
        <v>30000320</v>
      </c>
      <c r="L188" s="47">
        <v>42005</v>
      </c>
      <c r="M188" s="48" t="s">
        <v>58</v>
      </c>
      <c r="N188" s="42">
        <v>1</v>
      </c>
      <c r="O188" s="42" t="s">
        <v>33</v>
      </c>
    </row>
    <row r="189" spans="1:15" ht="33.75">
      <c r="A189" s="42">
        <f>A188+1</f>
        <v>166</v>
      </c>
      <c r="B189" s="42" t="s">
        <v>126</v>
      </c>
      <c r="C189" s="42">
        <v>4530151</v>
      </c>
      <c r="D189" s="43" t="s">
        <v>153</v>
      </c>
      <c r="E189" s="43" t="s">
        <v>48</v>
      </c>
      <c r="F189" s="42"/>
      <c r="G189" s="42"/>
      <c r="H189" s="42"/>
      <c r="I189" s="42">
        <v>88000000000</v>
      </c>
      <c r="J189" s="42" t="s">
        <v>40</v>
      </c>
      <c r="K189" s="166">
        <v>3540000</v>
      </c>
      <c r="L189" s="47">
        <v>42005</v>
      </c>
      <c r="M189" s="48" t="s">
        <v>58</v>
      </c>
      <c r="N189" s="42">
        <v>3</v>
      </c>
      <c r="O189" s="42" t="s">
        <v>33</v>
      </c>
    </row>
    <row r="190" s="36" customFormat="1" ht="24" customHeight="1" thickBot="1"/>
    <row r="191" spans="1:10" ht="13.5" thickBot="1">
      <c r="A191" s="23"/>
      <c r="B191" s="24"/>
      <c r="C191" s="33" t="s">
        <v>155</v>
      </c>
      <c r="D191" s="34" t="s">
        <v>17</v>
      </c>
      <c r="F191" s="25"/>
      <c r="G191" s="26"/>
      <c r="H191" s="26"/>
      <c r="I191" s="26"/>
      <c r="J191" s="26"/>
    </row>
    <row r="192" spans="3:4" ht="12.75">
      <c r="C192" s="27" t="s">
        <v>156</v>
      </c>
      <c r="D192" s="28" t="s">
        <v>157</v>
      </c>
    </row>
    <row r="193" spans="3:4" ht="12.75">
      <c r="C193" s="29" t="s">
        <v>158</v>
      </c>
      <c r="D193" s="30" t="s">
        <v>159</v>
      </c>
    </row>
    <row r="194" spans="3:4" ht="12.75">
      <c r="C194" s="29" t="s">
        <v>160</v>
      </c>
      <c r="D194" s="30" t="s">
        <v>161</v>
      </c>
    </row>
    <row r="195" spans="3:4" ht="12.75">
      <c r="C195" s="29" t="s">
        <v>162</v>
      </c>
      <c r="D195" s="30" t="s">
        <v>163</v>
      </c>
    </row>
    <row r="196" spans="3:4" ht="12.75">
      <c r="C196" s="29" t="s">
        <v>164</v>
      </c>
      <c r="D196" s="30" t="s">
        <v>165</v>
      </c>
    </row>
    <row r="197" spans="3:4" ht="25.5">
      <c r="C197" s="29" t="s">
        <v>166</v>
      </c>
      <c r="D197" s="30" t="s">
        <v>167</v>
      </c>
    </row>
    <row r="198" spans="3:4" ht="13.5" thickBot="1">
      <c r="C198" s="31" t="s">
        <v>168</v>
      </c>
      <c r="D198" s="32" t="s">
        <v>169</v>
      </c>
    </row>
    <row r="201" s="317" customFormat="1" ht="12.75">
      <c r="A201" s="21" t="s">
        <v>478</v>
      </c>
    </row>
    <row r="205" spans="4:11" ht="12.75">
      <c r="D205" s="21"/>
      <c r="E205" s="21"/>
      <c r="F205" s="21"/>
      <c r="G205" s="21"/>
      <c r="H205" s="21"/>
      <c r="I205" s="21"/>
      <c r="J205" s="21"/>
      <c r="K205" s="21"/>
    </row>
    <row r="206" spans="4:11" ht="12.75">
      <c r="D206" s="21"/>
      <c r="E206" s="21"/>
      <c r="F206" s="21"/>
      <c r="G206" s="21"/>
      <c r="H206" s="21"/>
      <c r="I206" s="21"/>
      <c r="J206" s="21"/>
      <c r="K206" s="21"/>
    </row>
    <row r="207" spans="4:11" ht="12.75">
      <c r="D207" s="21"/>
      <c r="E207" s="21"/>
      <c r="F207" s="21"/>
      <c r="G207" s="21"/>
      <c r="H207" s="378"/>
      <c r="I207" s="378"/>
      <c r="J207" s="378"/>
      <c r="K207" s="378"/>
    </row>
    <row r="208" spans="4:11" ht="12.75">
      <c r="D208" s="21"/>
      <c r="E208" s="21"/>
      <c r="F208" s="21"/>
      <c r="G208" s="21"/>
      <c r="H208" s="21"/>
      <c r="I208" s="21"/>
      <c r="J208" s="21"/>
      <c r="K208" s="21"/>
    </row>
    <row r="209" spans="4:11" ht="12.75">
      <c r="D209" s="21"/>
      <c r="E209" s="21"/>
      <c r="F209" s="21"/>
      <c r="G209" s="21"/>
      <c r="H209" s="378"/>
      <c r="I209" s="378"/>
      <c r="J209" s="378"/>
      <c r="K209" s="378"/>
    </row>
    <row r="210" spans="4:11" ht="12.75">
      <c r="D210" s="21"/>
      <c r="E210" s="21"/>
      <c r="F210" s="21"/>
      <c r="G210" s="21"/>
      <c r="H210" s="21"/>
      <c r="I210" s="21"/>
      <c r="J210" s="21"/>
      <c r="K210" s="21"/>
    </row>
    <row r="211" spans="4:11" ht="12.75">
      <c r="D211" s="21"/>
      <c r="E211" s="21"/>
      <c r="F211" s="21"/>
      <c r="G211" s="21"/>
      <c r="H211" s="378"/>
      <c r="I211" s="378"/>
      <c r="J211" s="378"/>
      <c r="K211" s="378"/>
    </row>
    <row r="212" spans="4:11" ht="12.75">
      <c r="D212" s="21"/>
      <c r="E212" s="21"/>
      <c r="F212" s="21"/>
      <c r="G212" s="21"/>
      <c r="H212" s="21"/>
      <c r="I212" s="21"/>
      <c r="J212" s="21"/>
      <c r="K212" s="21"/>
    </row>
    <row r="213" spans="4:11" ht="12.75">
      <c r="D213" s="21"/>
      <c r="E213" s="21"/>
      <c r="F213" s="21"/>
      <c r="G213" s="21"/>
      <c r="H213" s="378"/>
      <c r="I213" s="378"/>
      <c r="J213" s="378"/>
      <c r="K213" s="378"/>
    </row>
    <row r="214" spans="4:11" ht="12.75">
      <c r="D214" s="21"/>
      <c r="E214" s="21"/>
      <c r="F214" s="21"/>
      <c r="G214" s="21"/>
      <c r="H214" s="21"/>
      <c r="I214" s="21"/>
      <c r="J214" s="21"/>
      <c r="K214" s="21"/>
    </row>
    <row r="215" spans="4:11" ht="12.75">
      <c r="D215" s="21"/>
      <c r="E215" s="21"/>
      <c r="F215" s="21"/>
      <c r="G215" s="21"/>
      <c r="H215" s="378"/>
      <c r="I215" s="378"/>
      <c r="J215" s="378"/>
      <c r="K215" s="378"/>
    </row>
    <row r="216" spans="4:11" ht="12.75">
      <c r="D216" s="21"/>
      <c r="E216" s="21"/>
      <c r="F216" s="21"/>
      <c r="G216" s="21"/>
      <c r="H216" s="21"/>
      <c r="I216" s="21"/>
      <c r="J216" s="21"/>
      <c r="K216" s="21"/>
    </row>
    <row r="217" spans="4:11" ht="12.75">
      <c r="D217" s="21"/>
      <c r="E217" s="21"/>
      <c r="F217" s="21"/>
      <c r="G217" s="21"/>
      <c r="H217" s="378"/>
      <c r="I217" s="378"/>
      <c r="J217" s="378"/>
      <c r="K217" s="378"/>
    </row>
    <row r="218" spans="4:11" ht="12.75">
      <c r="D218" s="21"/>
      <c r="E218" s="21"/>
      <c r="F218" s="21"/>
      <c r="G218" s="21"/>
      <c r="H218" s="21"/>
      <c r="I218" s="21"/>
      <c r="J218" s="21"/>
      <c r="K218" s="21"/>
    </row>
  </sheetData>
  <sheetProtection password="EB94" sheet="1"/>
  <autoFilter ref="A21:R190"/>
  <mergeCells count="58">
    <mergeCell ref="N29:N30"/>
    <mergeCell ref="O29:O30"/>
    <mergeCell ref="I29:I30"/>
    <mergeCell ref="J29:J30"/>
    <mergeCell ref="L29:L30"/>
    <mergeCell ref="M29:M30"/>
    <mergeCell ref="E29:E30"/>
    <mergeCell ref="F29:F30"/>
    <mergeCell ref="G29:G30"/>
    <mergeCell ref="H29:H30"/>
    <mergeCell ref="A29:A30"/>
    <mergeCell ref="B29:B30"/>
    <mergeCell ref="C29:C30"/>
    <mergeCell ref="D29:D30"/>
    <mergeCell ref="H215:K215"/>
    <mergeCell ref="H217:K217"/>
    <mergeCell ref="H207:K207"/>
    <mergeCell ref="H209:K209"/>
    <mergeCell ref="H211:K211"/>
    <mergeCell ref="H213:K213"/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  <mergeCell ref="A13:B13"/>
    <mergeCell ref="C13:E13"/>
    <mergeCell ref="A18:A20"/>
    <mergeCell ref="B18:B20"/>
    <mergeCell ref="C18:C20"/>
    <mergeCell ref="D18:M18"/>
    <mergeCell ref="A15:B15"/>
    <mergeCell ref="C15:E15"/>
    <mergeCell ref="A16:B16"/>
    <mergeCell ref="C16:E16"/>
    <mergeCell ref="L4:O4"/>
    <mergeCell ref="A7:O7"/>
    <mergeCell ref="A10:B10"/>
    <mergeCell ref="C10:E10"/>
    <mergeCell ref="A11:B11"/>
    <mergeCell ref="C11:E11"/>
    <mergeCell ref="A6:E6"/>
    <mergeCell ref="A12:B12"/>
    <mergeCell ref="C12:E12"/>
    <mergeCell ref="A187:O187"/>
    <mergeCell ref="A1:B1"/>
    <mergeCell ref="N1:O1"/>
    <mergeCell ref="A2:E2"/>
    <mergeCell ref="A3:D3"/>
    <mergeCell ref="L3:O3"/>
    <mergeCell ref="K2:O2"/>
    <mergeCell ref="A14:B14"/>
    <mergeCell ref="C14:E14"/>
    <mergeCell ref="A4:D4"/>
  </mergeCells>
  <hyperlinks>
    <hyperlink ref="C13" r:id="rId1" display="teplo@hepp.mari-el.ru"/>
  </hyperlinks>
  <printOptions/>
  <pageMargins left="0.5511811023622047" right="0" top="0.7874015748031497" bottom="0.3937007874015748" header="0.2362204724409449" footer="0.15748031496062992"/>
  <pageSetup horizontalDpi="600" verticalDpi="600" orientation="landscape" paperSize="9" scale="80" r:id="rId2"/>
  <ignoredErrors>
    <ignoredError sqref="A6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E22" sqref="E22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42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0.003906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4" max="14" width="13.0039062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143">
        <v>1</v>
      </c>
      <c r="B21" s="144">
        <v>2</v>
      </c>
      <c r="C21" s="144">
        <v>3</v>
      </c>
      <c r="D21" s="144">
        <v>4</v>
      </c>
      <c r="E21" s="144">
        <v>5</v>
      </c>
      <c r="F21" s="144">
        <v>6</v>
      </c>
      <c r="G21" s="144">
        <v>7</v>
      </c>
      <c r="H21" s="144">
        <v>8</v>
      </c>
      <c r="I21" s="144">
        <v>9</v>
      </c>
      <c r="J21" s="144">
        <v>10</v>
      </c>
      <c r="K21" s="144">
        <v>11</v>
      </c>
      <c r="L21" s="145">
        <v>12</v>
      </c>
      <c r="M21" s="145">
        <v>13</v>
      </c>
      <c r="N21" s="144">
        <v>14</v>
      </c>
      <c r="O21" s="146">
        <v>15</v>
      </c>
    </row>
    <row r="22" spans="1:15" s="75" customFormat="1" ht="39" customHeight="1" thickBot="1">
      <c r="A22" s="131">
        <v>181</v>
      </c>
      <c r="B22" s="74" t="s">
        <v>274</v>
      </c>
      <c r="C22" s="74">
        <v>2716615</v>
      </c>
      <c r="D22" s="132" t="s">
        <v>252</v>
      </c>
      <c r="E22" s="132" t="s">
        <v>253</v>
      </c>
      <c r="F22" s="74">
        <v>796</v>
      </c>
      <c r="G22" s="74" t="s">
        <v>34</v>
      </c>
      <c r="H22" s="74">
        <v>966</v>
      </c>
      <c r="I22" s="74">
        <v>88000000000</v>
      </c>
      <c r="J22" s="74" t="s">
        <v>40</v>
      </c>
      <c r="K22" s="223">
        <v>755953.75</v>
      </c>
      <c r="L22" s="135" t="s">
        <v>242</v>
      </c>
      <c r="M22" s="204" t="s">
        <v>209</v>
      </c>
      <c r="N22" s="73" t="s">
        <v>167</v>
      </c>
      <c r="O22" s="137" t="s">
        <v>33</v>
      </c>
    </row>
    <row r="23" spans="1:16" s="61" customFormat="1" ht="12.75">
      <c r="A23" s="76"/>
      <c r="B23" s="77"/>
      <c r="C23" s="78"/>
      <c r="D23" s="77"/>
      <c r="E23" s="76"/>
      <c r="F23" s="76"/>
      <c r="G23" s="76"/>
      <c r="H23" s="76"/>
      <c r="I23" s="79"/>
      <c r="J23" s="76"/>
      <c r="K23" s="80"/>
      <c r="L23" s="81"/>
      <c r="M23" s="82"/>
      <c r="N23" s="76"/>
      <c r="O23" s="76"/>
      <c r="P23" s="35"/>
    </row>
    <row r="26" spans="3:4" ht="12.75">
      <c r="C26" s="78"/>
      <c r="D26" s="76"/>
    </row>
    <row r="27" spans="3:4" ht="12.75">
      <c r="C27" s="203"/>
      <c r="D27" s="203"/>
    </row>
    <row r="28" spans="3:4" ht="12.75">
      <c r="C28" s="203"/>
      <c r="D28" s="203"/>
    </row>
    <row r="29" spans="3:4" ht="12.75">
      <c r="C29" s="203"/>
      <c r="D29" s="203"/>
    </row>
    <row r="30" spans="3:4" ht="12.75">
      <c r="C30" s="203"/>
      <c r="D30" s="203"/>
    </row>
    <row r="31" spans="3:4" ht="12.75">
      <c r="C31" s="203"/>
      <c r="D31" s="203"/>
    </row>
    <row r="32" spans="3:4" ht="12.75">
      <c r="C32" s="203"/>
      <c r="D32" s="203"/>
    </row>
    <row r="33" spans="3:4" ht="12.75">
      <c r="C33" s="203"/>
      <c r="D33" s="203"/>
    </row>
  </sheetData>
  <sheetProtection password="EB94" sheet="1" formatCells="0" formatColumns="0" formatRows="0" insertColumns="0" insertRows="0" deleteColumns="0" deleteRows="0"/>
  <mergeCells count="36">
    <mergeCell ref="A8:O8"/>
    <mergeCell ref="A3:D3"/>
    <mergeCell ref="L3:O3"/>
    <mergeCell ref="A4:D4"/>
    <mergeCell ref="L4:O4"/>
    <mergeCell ref="A1:B1"/>
    <mergeCell ref="N1:O1"/>
    <mergeCell ref="A2:E2"/>
    <mergeCell ref="K2:O2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8:A20"/>
    <mergeCell ref="B18:B20"/>
    <mergeCell ref="C18:C20"/>
    <mergeCell ref="D18:M18"/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8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K29" sqref="K29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42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0.003906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4" max="14" width="16.0039062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143">
        <v>1</v>
      </c>
      <c r="B21" s="144">
        <v>2</v>
      </c>
      <c r="C21" s="144">
        <v>3</v>
      </c>
      <c r="D21" s="144">
        <v>4</v>
      </c>
      <c r="E21" s="144">
        <v>5</v>
      </c>
      <c r="F21" s="144">
        <v>6</v>
      </c>
      <c r="G21" s="144">
        <v>7</v>
      </c>
      <c r="H21" s="144">
        <v>8</v>
      </c>
      <c r="I21" s="144">
        <v>9</v>
      </c>
      <c r="J21" s="144">
        <v>10</v>
      </c>
      <c r="K21" s="144">
        <v>11</v>
      </c>
      <c r="L21" s="145">
        <v>12</v>
      </c>
      <c r="M21" s="145">
        <v>13</v>
      </c>
      <c r="N21" s="144">
        <v>14</v>
      </c>
      <c r="O21" s="146">
        <v>15</v>
      </c>
    </row>
    <row r="22" spans="1:15" s="75" customFormat="1" ht="43.5" customHeight="1" thickBot="1">
      <c r="A22" s="131">
        <v>182</v>
      </c>
      <c r="B22" s="74" t="s">
        <v>259</v>
      </c>
      <c r="C22" s="74">
        <v>2813122</v>
      </c>
      <c r="D22" s="132" t="s">
        <v>260</v>
      </c>
      <c r="E22" s="162" t="s">
        <v>261</v>
      </c>
      <c r="F22" s="74">
        <v>796</v>
      </c>
      <c r="G22" s="74" t="s">
        <v>34</v>
      </c>
      <c r="H22" s="134">
        <v>1</v>
      </c>
      <c r="I22" s="74">
        <v>88000000000</v>
      </c>
      <c r="J22" s="74" t="s">
        <v>40</v>
      </c>
      <c r="K22" s="223">
        <v>27809226</v>
      </c>
      <c r="L22" s="135">
        <v>42064</v>
      </c>
      <c r="M22" s="136" t="s">
        <v>60</v>
      </c>
      <c r="N22" s="73" t="s">
        <v>167</v>
      </c>
      <c r="O22" s="137" t="s">
        <v>33</v>
      </c>
    </row>
    <row r="23" spans="1:16" s="61" customFormat="1" ht="12.75">
      <c r="A23" s="76"/>
      <c r="B23" s="77"/>
      <c r="C23" s="78"/>
      <c r="D23" s="77"/>
      <c r="E23" s="76"/>
      <c r="F23" s="76"/>
      <c r="G23" s="76"/>
      <c r="H23" s="76"/>
      <c r="I23" s="79"/>
      <c r="J23" s="76"/>
      <c r="K23" s="80"/>
      <c r="L23" s="81"/>
      <c r="M23" s="82"/>
      <c r="N23" s="76"/>
      <c r="O23" s="76"/>
      <c r="P23" s="35"/>
    </row>
  </sheetData>
  <sheetProtection password="EB94" sheet="1" objects="1" scenarios="1" formatCells="0" formatColumns="0" formatRows="0" insertColumns="0" insertRows="0" deleteColumns="0" deleteRows="0"/>
  <mergeCells count="36"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  <mergeCell ref="A16:B16"/>
    <mergeCell ref="C16:E16"/>
    <mergeCell ref="A18:A20"/>
    <mergeCell ref="B18:B20"/>
    <mergeCell ref="C18:C20"/>
    <mergeCell ref="D18:M18"/>
    <mergeCell ref="A14:B14"/>
    <mergeCell ref="C14:E14"/>
    <mergeCell ref="A15:B15"/>
    <mergeCell ref="C15:E15"/>
    <mergeCell ref="A12:B12"/>
    <mergeCell ref="C12:E12"/>
    <mergeCell ref="A13:B13"/>
    <mergeCell ref="C13:E13"/>
    <mergeCell ref="A10:B10"/>
    <mergeCell ref="C10:E10"/>
    <mergeCell ref="A11:B11"/>
    <mergeCell ref="C11:E11"/>
    <mergeCell ref="A1:B1"/>
    <mergeCell ref="N1:O1"/>
    <mergeCell ref="A2:E2"/>
    <mergeCell ref="K2:O2"/>
    <mergeCell ref="A8:O8"/>
    <mergeCell ref="A3:D3"/>
    <mergeCell ref="L3:O3"/>
    <mergeCell ref="A4:D4"/>
    <mergeCell ref="L4:O4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8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G33" sqref="G33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42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0.003906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4" max="14" width="16.0039062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143">
        <v>1</v>
      </c>
      <c r="B21" s="144">
        <v>2</v>
      </c>
      <c r="C21" s="144">
        <v>3</v>
      </c>
      <c r="D21" s="144">
        <v>4</v>
      </c>
      <c r="E21" s="144">
        <v>5</v>
      </c>
      <c r="F21" s="144">
        <v>6</v>
      </c>
      <c r="G21" s="144">
        <v>7</v>
      </c>
      <c r="H21" s="144">
        <v>8</v>
      </c>
      <c r="I21" s="144">
        <v>9</v>
      </c>
      <c r="J21" s="144">
        <v>10</v>
      </c>
      <c r="K21" s="144">
        <v>11</v>
      </c>
      <c r="L21" s="145">
        <v>12</v>
      </c>
      <c r="M21" s="145">
        <v>13</v>
      </c>
      <c r="N21" s="144">
        <v>14</v>
      </c>
      <c r="O21" s="146">
        <v>15</v>
      </c>
    </row>
    <row r="22" spans="1:15" s="75" customFormat="1" ht="48" customHeight="1" thickBot="1">
      <c r="A22" s="131">
        <v>183</v>
      </c>
      <c r="B22" s="74" t="s">
        <v>264</v>
      </c>
      <c r="C22" s="74">
        <v>4530014</v>
      </c>
      <c r="D22" s="132" t="s">
        <v>265</v>
      </c>
      <c r="E22" s="39" t="s">
        <v>48</v>
      </c>
      <c r="F22" s="74"/>
      <c r="G22" s="74"/>
      <c r="H22" s="134"/>
      <c r="I22" s="74">
        <v>88000000000</v>
      </c>
      <c r="J22" s="74" t="s">
        <v>40</v>
      </c>
      <c r="K22" s="134">
        <v>250957</v>
      </c>
      <c r="L22" s="135" t="s">
        <v>242</v>
      </c>
      <c r="M22" s="136" t="s">
        <v>209</v>
      </c>
      <c r="N22" s="73" t="s">
        <v>167</v>
      </c>
      <c r="O22" s="137" t="s">
        <v>33</v>
      </c>
    </row>
    <row r="23" spans="1:16" s="61" customFormat="1" ht="12.75">
      <c r="A23" s="76"/>
      <c r="B23" s="77"/>
      <c r="C23" s="78"/>
      <c r="D23" s="77"/>
      <c r="E23" s="76"/>
      <c r="F23" s="76"/>
      <c r="G23" s="76"/>
      <c r="H23" s="76"/>
      <c r="I23" s="79"/>
      <c r="J23" s="76"/>
      <c r="K23" s="80"/>
      <c r="L23" s="81"/>
      <c r="M23" s="82"/>
      <c r="N23" s="76"/>
      <c r="O23" s="76"/>
      <c r="P23" s="35"/>
    </row>
  </sheetData>
  <sheetProtection password="EB94" sheet="1" objects="1" scenarios="1" formatCells="0" formatColumns="0" formatRows="0" insertColumns="0" insertRows="0" deleteColumns="0" deleteRows="0"/>
  <mergeCells count="36"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  <mergeCell ref="A16:B16"/>
    <mergeCell ref="C16:E16"/>
    <mergeCell ref="A18:A20"/>
    <mergeCell ref="B18:B20"/>
    <mergeCell ref="C18:C20"/>
    <mergeCell ref="D18:M18"/>
    <mergeCell ref="A14:B14"/>
    <mergeCell ref="C14:E14"/>
    <mergeCell ref="A15:B15"/>
    <mergeCell ref="C15:E15"/>
    <mergeCell ref="A12:B12"/>
    <mergeCell ref="C12:E12"/>
    <mergeCell ref="A13:B13"/>
    <mergeCell ref="C13:E13"/>
    <mergeCell ref="A10:B10"/>
    <mergeCell ref="C10:E10"/>
    <mergeCell ref="A11:B11"/>
    <mergeCell ref="C11:E11"/>
    <mergeCell ref="A1:B1"/>
    <mergeCell ref="N1:O1"/>
    <mergeCell ref="A2:E2"/>
    <mergeCell ref="K2:O2"/>
    <mergeCell ref="A8:O8"/>
    <mergeCell ref="A3:D3"/>
    <mergeCell ref="L3:O3"/>
    <mergeCell ref="A4:D4"/>
    <mergeCell ref="L4:O4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8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E22" sqref="E22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42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0.003906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4" max="14" width="16.0039062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143">
        <v>1</v>
      </c>
      <c r="B21" s="144">
        <v>2</v>
      </c>
      <c r="C21" s="144">
        <v>3</v>
      </c>
      <c r="D21" s="144">
        <v>4</v>
      </c>
      <c r="E21" s="144">
        <v>5</v>
      </c>
      <c r="F21" s="144">
        <v>6</v>
      </c>
      <c r="G21" s="144">
        <v>7</v>
      </c>
      <c r="H21" s="144">
        <v>8</v>
      </c>
      <c r="I21" s="144">
        <v>9</v>
      </c>
      <c r="J21" s="144">
        <v>10</v>
      </c>
      <c r="K21" s="144">
        <v>11</v>
      </c>
      <c r="L21" s="145">
        <v>12</v>
      </c>
      <c r="M21" s="145">
        <v>13</v>
      </c>
      <c r="N21" s="144">
        <v>14</v>
      </c>
      <c r="O21" s="146">
        <v>15</v>
      </c>
    </row>
    <row r="22" spans="1:15" s="75" customFormat="1" ht="27" customHeight="1" thickBot="1">
      <c r="A22" s="131">
        <v>184</v>
      </c>
      <c r="B22" s="74">
        <v>51</v>
      </c>
      <c r="C22" s="139">
        <v>3120390</v>
      </c>
      <c r="D22" s="207" t="s">
        <v>237</v>
      </c>
      <c r="E22" s="132" t="s">
        <v>67</v>
      </c>
      <c r="F22" s="74">
        <v>796</v>
      </c>
      <c r="G22" s="139" t="s">
        <v>34</v>
      </c>
      <c r="H22" s="74">
        <v>4</v>
      </c>
      <c r="I22" s="74">
        <v>88000000000</v>
      </c>
      <c r="J22" s="74" t="s">
        <v>40</v>
      </c>
      <c r="K22" s="140">
        <v>310000</v>
      </c>
      <c r="L22" s="208">
        <v>42095</v>
      </c>
      <c r="M22" s="209" t="s">
        <v>58</v>
      </c>
      <c r="N22" s="139" t="s">
        <v>245</v>
      </c>
      <c r="O22" s="210" t="s">
        <v>33</v>
      </c>
    </row>
    <row r="23" spans="1:16" s="61" customFormat="1" ht="12.75">
      <c r="A23" s="76"/>
      <c r="B23" s="77"/>
      <c r="C23" s="78"/>
      <c r="D23" s="77"/>
      <c r="E23" s="76"/>
      <c r="F23" s="76"/>
      <c r="G23" s="76"/>
      <c r="H23" s="76"/>
      <c r="I23" s="79"/>
      <c r="J23" s="76"/>
      <c r="K23" s="80"/>
      <c r="L23" s="81"/>
      <c r="M23" s="82"/>
      <c r="N23" s="76"/>
      <c r="O23" s="76"/>
      <c r="P23" s="35"/>
    </row>
  </sheetData>
  <sheetProtection password="EB94" sheet="1" objects="1" scenarios="1" formatCells="0" formatColumns="0" formatRows="0" insertColumns="0" insertRows="0" deleteColumns="0" deleteRows="0"/>
  <mergeCells count="36">
    <mergeCell ref="A8:O8"/>
    <mergeCell ref="A3:D3"/>
    <mergeCell ref="L3:O3"/>
    <mergeCell ref="A4:D4"/>
    <mergeCell ref="L4:O4"/>
    <mergeCell ref="A1:B1"/>
    <mergeCell ref="N1:O1"/>
    <mergeCell ref="A2:E2"/>
    <mergeCell ref="K2:O2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8:A20"/>
    <mergeCell ref="B18:B20"/>
    <mergeCell ref="C18:C20"/>
    <mergeCell ref="D18:M18"/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8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3">
      <selection activeCell="A8" sqref="A8:O8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42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0.003906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4" max="14" width="13.0039062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143">
        <v>1</v>
      </c>
      <c r="B21" s="144">
        <v>2</v>
      </c>
      <c r="C21" s="144">
        <v>3</v>
      </c>
      <c r="D21" s="144">
        <v>4</v>
      </c>
      <c r="E21" s="144">
        <v>5</v>
      </c>
      <c r="F21" s="144">
        <v>6</v>
      </c>
      <c r="G21" s="144">
        <v>7</v>
      </c>
      <c r="H21" s="144">
        <v>8</v>
      </c>
      <c r="I21" s="144">
        <v>9</v>
      </c>
      <c r="J21" s="144">
        <v>10</v>
      </c>
      <c r="K21" s="144">
        <v>11</v>
      </c>
      <c r="L21" s="145">
        <v>12</v>
      </c>
      <c r="M21" s="145">
        <v>13</v>
      </c>
      <c r="N21" s="144">
        <v>14</v>
      </c>
      <c r="O21" s="146">
        <v>15</v>
      </c>
    </row>
    <row r="22" spans="1:15" s="75" customFormat="1" ht="42.75" customHeight="1" thickBot="1">
      <c r="A22" s="211">
        <v>185</v>
      </c>
      <c r="B22" s="74" t="s">
        <v>267</v>
      </c>
      <c r="C22" s="138">
        <v>4530014</v>
      </c>
      <c r="D22" s="132" t="s">
        <v>268</v>
      </c>
      <c r="E22" s="74" t="s">
        <v>48</v>
      </c>
      <c r="F22" s="74"/>
      <c r="G22" s="74"/>
      <c r="H22" s="74"/>
      <c r="I22" s="212">
        <v>88000000000</v>
      </c>
      <c r="J22" s="74" t="s">
        <v>40</v>
      </c>
      <c r="K22" s="213">
        <v>229121</v>
      </c>
      <c r="L22" s="214" t="s">
        <v>219</v>
      </c>
      <c r="M22" s="214" t="s">
        <v>209</v>
      </c>
      <c r="N22" s="74" t="s">
        <v>167</v>
      </c>
      <c r="O22" s="142" t="s">
        <v>33</v>
      </c>
    </row>
    <row r="23" spans="1:16" s="61" customFormat="1" ht="12.75">
      <c r="A23" s="76"/>
      <c r="B23" s="77"/>
      <c r="C23" s="78"/>
      <c r="D23" s="77"/>
      <c r="E23" s="76"/>
      <c r="F23" s="76"/>
      <c r="G23" s="76"/>
      <c r="H23" s="76"/>
      <c r="I23" s="79"/>
      <c r="J23" s="76"/>
      <c r="K23" s="80"/>
      <c r="L23" s="81"/>
      <c r="M23" s="82"/>
      <c r="N23" s="76"/>
      <c r="O23" s="76"/>
      <c r="P23" s="35"/>
    </row>
    <row r="26" spans="3:4" ht="12.75">
      <c r="C26" s="78"/>
      <c r="D26" s="76"/>
    </row>
    <row r="27" spans="3:4" ht="12.75">
      <c r="C27" s="203"/>
      <c r="D27" s="203"/>
    </row>
    <row r="28" spans="3:4" ht="12.75">
      <c r="C28" s="203"/>
      <c r="D28" s="203"/>
    </row>
    <row r="29" spans="3:4" ht="12.75">
      <c r="C29" s="203"/>
      <c r="D29" s="203"/>
    </row>
    <row r="30" spans="3:4" ht="12.75">
      <c r="C30" s="203"/>
      <c r="D30" s="203"/>
    </row>
    <row r="31" spans="3:4" ht="12.75">
      <c r="C31" s="203"/>
      <c r="D31" s="203"/>
    </row>
    <row r="32" spans="3:4" ht="12.75">
      <c r="C32" s="203"/>
      <c r="D32" s="203"/>
    </row>
    <row r="33" spans="3:4" ht="12.75">
      <c r="C33" s="203"/>
      <c r="D33" s="203"/>
    </row>
  </sheetData>
  <sheetProtection password="EB94" sheet="1" formatCells="0" formatColumns="0" formatRows="0" insertColumns="0" insertRows="0" deleteColumns="0" deleteRows="0"/>
  <mergeCells count="36">
    <mergeCell ref="A8:O8"/>
    <mergeCell ref="A3:D3"/>
    <mergeCell ref="L3:O3"/>
    <mergeCell ref="A4:D4"/>
    <mergeCell ref="L4:O4"/>
    <mergeCell ref="A1:B1"/>
    <mergeCell ref="N1:O1"/>
    <mergeCell ref="A2:E2"/>
    <mergeCell ref="K2:O2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8:A20"/>
    <mergeCell ref="B18:B20"/>
    <mergeCell ref="C18:C20"/>
    <mergeCell ref="D18:M18"/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8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7">
      <selection activeCell="A8" sqref="A8:O8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42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0.003906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4" max="14" width="16.87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143">
        <v>1</v>
      </c>
      <c r="B21" s="144">
        <v>2</v>
      </c>
      <c r="C21" s="144">
        <v>3</v>
      </c>
      <c r="D21" s="144">
        <v>4</v>
      </c>
      <c r="E21" s="144">
        <v>5</v>
      </c>
      <c r="F21" s="144">
        <v>6</v>
      </c>
      <c r="G21" s="144">
        <v>7</v>
      </c>
      <c r="H21" s="144">
        <v>8</v>
      </c>
      <c r="I21" s="144">
        <v>9</v>
      </c>
      <c r="J21" s="144">
        <v>10</v>
      </c>
      <c r="K21" s="144">
        <v>11</v>
      </c>
      <c r="L21" s="145">
        <v>12</v>
      </c>
      <c r="M21" s="145">
        <v>13</v>
      </c>
      <c r="N21" s="144">
        <v>14</v>
      </c>
      <c r="O21" s="146">
        <v>15</v>
      </c>
    </row>
    <row r="22" spans="1:15" s="36" customFormat="1" ht="72" customHeight="1">
      <c r="A22" s="125">
        <v>186</v>
      </c>
      <c r="B22" s="39" t="s">
        <v>280</v>
      </c>
      <c r="C22" s="224">
        <v>4510000</v>
      </c>
      <c r="D22" s="40" t="s">
        <v>281</v>
      </c>
      <c r="E22" s="39" t="s">
        <v>48</v>
      </c>
      <c r="F22" s="39"/>
      <c r="G22" s="39"/>
      <c r="H22" s="39"/>
      <c r="I22" s="124">
        <v>88000000000</v>
      </c>
      <c r="J22" s="39" t="s">
        <v>40</v>
      </c>
      <c r="K22" s="225">
        <v>362203.22</v>
      </c>
      <c r="L22" s="226" t="s">
        <v>219</v>
      </c>
      <c r="M22" s="226" t="s">
        <v>209</v>
      </c>
      <c r="N22" s="39" t="s">
        <v>167</v>
      </c>
      <c r="O22" s="41" t="s">
        <v>33</v>
      </c>
    </row>
    <row r="23" spans="1:15" s="36" customFormat="1" ht="50.25" customHeight="1">
      <c r="A23" s="37">
        <v>187</v>
      </c>
      <c r="B23" s="42" t="s">
        <v>334</v>
      </c>
      <c r="C23" s="114">
        <v>7423000</v>
      </c>
      <c r="D23" s="43" t="s">
        <v>335</v>
      </c>
      <c r="E23" s="42"/>
      <c r="F23" s="42"/>
      <c r="G23" s="42"/>
      <c r="H23" s="254" t="s">
        <v>300</v>
      </c>
      <c r="I23" s="227">
        <v>88000000000</v>
      </c>
      <c r="J23" s="42" t="s">
        <v>40</v>
      </c>
      <c r="K23" s="228">
        <v>170000</v>
      </c>
      <c r="L23" s="229" t="s">
        <v>219</v>
      </c>
      <c r="M23" s="229" t="s">
        <v>209</v>
      </c>
      <c r="N23" s="42" t="s">
        <v>167</v>
      </c>
      <c r="O23" s="230" t="s">
        <v>33</v>
      </c>
    </row>
    <row r="24" spans="1:15" s="36" customFormat="1" ht="60.75" customHeight="1" thickBot="1">
      <c r="A24" s="121">
        <v>188</v>
      </c>
      <c r="B24" s="92" t="s">
        <v>264</v>
      </c>
      <c r="C24" s="231">
        <v>4530014</v>
      </c>
      <c r="D24" s="94" t="s">
        <v>278</v>
      </c>
      <c r="E24" s="92" t="s">
        <v>48</v>
      </c>
      <c r="F24" s="92"/>
      <c r="G24" s="92"/>
      <c r="H24" s="92"/>
      <c r="I24" s="130">
        <v>88000000000</v>
      </c>
      <c r="J24" s="92" t="s">
        <v>40</v>
      </c>
      <c r="K24" s="264">
        <v>14376565</v>
      </c>
      <c r="L24" s="120" t="s">
        <v>198</v>
      </c>
      <c r="M24" s="120" t="s">
        <v>58</v>
      </c>
      <c r="N24" s="92" t="s">
        <v>167</v>
      </c>
      <c r="O24" s="98" t="s">
        <v>33</v>
      </c>
    </row>
    <row r="25" spans="1:16" s="61" customFormat="1" ht="12.75">
      <c r="A25" s="76"/>
      <c r="B25" s="77"/>
      <c r="C25" s="78"/>
      <c r="D25" s="77"/>
      <c r="E25" s="76"/>
      <c r="F25" s="76"/>
      <c r="G25" s="76"/>
      <c r="H25" s="76"/>
      <c r="I25" s="79"/>
      <c r="J25" s="76"/>
      <c r="K25" s="80"/>
      <c r="L25" s="81"/>
      <c r="M25" s="82"/>
      <c r="N25" s="76"/>
      <c r="O25" s="76"/>
      <c r="P25" s="35"/>
    </row>
    <row r="28" spans="3:4" ht="12.75">
      <c r="C28" s="78"/>
      <c r="D28" s="76"/>
    </row>
    <row r="29" spans="3:4" ht="12.75">
      <c r="C29" s="203"/>
      <c r="D29" s="203"/>
    </row>
    <row r="30" spans="3:4" ht="12.75">
      <c r="C30" s="203"/>
      <c r="D30" s="203"/>
    </row>
    <row r="31" spans="3:4" ht="12.75">
      <c r="C31" s="203"/>
      <c r="D31" s="203"/>
    </row>
    <row r="32" spans="3:4" ht="12.75">
      <c r="C32" s="203"/>
      <c r="D32" s="203"/>
    </row>
    <row r="33" spans="3:4" ht="12.75">
      <c r="C33" s="203"/>
      <c r="D33" s="203"/>
    </row>
    <row r="34" spans="3:4" ht="12.75">
      <c r="C34" s="203"/>
      <c r="D34" s="203"/>
    </row>
    <row r="35" spans="3:4" ht="12.75">
      <c r="C35" s="203"/>
      <c r="D35" s="203"/>
    </row>
  </sheetData>
  <sheetProtection password="EB94" sheet="1" formatCells="0" formatColumns="0" formatRows="0" insertColumns="0" insertRows="0" deleteColumns="0" deleteRows="0"/>
  <mergeCells count="36">
    <mergeCell ref="A8:O8"/>
    <mergeCell ref="A3:D3"/>
    <mergeCell ref="L3:O3"/>
    <mergeCell ref="A4:D4"/>
    <mergeCell ref="L4:O4"/>
    <mergeCell ref="A1:B1"/>
    <mergeCell ref="N1:O1"/>
    <mergeCell ref="A2:E2"/>
    <mergeCell ref="K2:O2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8:A20"/>
    <mergeCell ref="B18:B20"/>
    <mergeCell ref="C18:C20"/>
    <mergeCell ref="D18:M18"/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8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D37" sqref="D37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42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0.003906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4" max="14" width="13.0039062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143">
        <v>1</v>
      </c>
      <c r="B21" s="144">
        <v>2</v>
      </c>
      <c r="C21" s="144">
        <v>3</v>
      </c>
      <c r="D21" s="144">
        <v>4</v>
      </c>
      <c r="E21" s="144">
        <v>5</v>
      </c>
      <c r="F21" s="144">
        <v>6</v>
      </c>
      <c r="G21" s="144">
        <v>7</v>
      </c>
      <c r="H21" s="144">
        <v>8</v>
      </c>
      <c r="I21" s="144">
        <v>9</v>
      </c>
      <c r="J21" s="144">
        <v>10</v>
      </c>
      <c r="K21" s="144">
        <v>11</v>
      </c>
      <c r="L21" s="145">
        <v>12</v>
      </c>
      <c r="M21" s="145">
        <v>13</v>
      </c>
      <c r="N21" s="144">
        <v>14</v>
      </c>
      <c r="O21" s="146">
        <v>15</v>
      </c>
    </row>
    <row r="22" spans="1:15" s="36" customFormat="1" ht="70.5" customHeight="1" thickBot="1">
      <c r="A22" s="211">
        <v>189</v>
      </c>
      <c r="B22" s="74" t="s">
        <v>294</v>
      </c>
      <c r="C22" s="138">
        <v>7010000</v>
      </c>
      <c r="D22" s="132" t="s">
        <v>298</v>
      </c>
      <c r="E22" s="74"/>
      <c r="F22" s="74">
        <v>642</v>
      </c>
      <c r="G22" s="74" t="s">
        <v>75</v>
      </c>
      <c r="H22" s="74">
        <v>1</v>
      </c>
      <c r="I22" s="212">
        <v>88000000000</v>
      </c>
      <c r="J22" s="74" t="s">
        <v>40</v>
      </c>
      <c r="K22" s="234">
        <v>218730.12</v>
      </c>
      <c r="L22" s="235">
        <v>42095</v>
      </c>
      <c r="M22" s="235">
        <v>59810</v>
      </c>
      <c r="N22" s="74" t="s">
        <v>167</v>
      </c>
      <c r="O22" s="142" t="s">
        <v>33</v>
      </c>
    </row>
    <row r="23" spans="1:16" s="61" customFormat="1" ht="12.75">
      <c r="A23" s="76"/>
      <c r="B23" s="77"/>
      <c r="C23" s="78"/>
      <c r="D23" s="77"/>
      <c r="E23" s="76"/>
      <c r="F23" s="76"/>
      <c r="G23" s="76"/>
      <c r="H23" s="76"/>
      <c r="I23" s="79"/>
      <c r="J23" s="76"/>
      <c r="K23" s="80"/>
      <c r="L23" s="81"/>
      <c r="M23" s="82"/>
      <c r="N23" s="76"/>
      <c r="O23" s="76"/>
      <c r="P23" s="35"/>
    </row>
    <row r="26" spans="3:4" ht="12.75">
      <c r="C26" s="78"/>
      <c r="D26" s="76"/>
    </row>
    <row r="27" spans="3:4" ht="12.75">
      <c r="C27" s="203"/>
      <c r="D27" s="203"/>
    </row>
    <row r="28" spans="3:4" ht="12.75">
      <c r="C28" s="203"/>
      <c r="D28" s="203"/>
    </row>
    <row r="29" spans="3:4" ht="12.75">
      <c r="C29" s="203"/>
      <c r="D29" s="203"/>
    </row>
    <row r="30" spans="3:4" ht="12.75">
      <c r="C30" s="203"/>
      <c r="D30" s="203"/>
    </row>
    <row r="31" spans="3:4" ht="12.75">
      <c r="C31" s="203"/>
      <c r="D31" s="203"/>
    </row>
    <row r="32" spans="3:4" ht="12.75">
      <c r="C32" s="203"/>
      <c r="D32" s="203"/>
    </row>
    <row r="33" spans="3:4" ht="12.75">
      <c r="C33" s="203"/>
      <c r="D33" s="203"/>
    </row>
  </sheetData>
  <sheetProtection password="EB94" sheet="1" formatCells="0" formatColumns="0" formatRows="0" insertColumns="0" insertRows="0" deleteColumns="0" deleteRows="0"/>
  <mergeCells count="36">
    <mergeCell ref="A8:O8"/>
    <mergeCell ref="A3:D3"/>
    <mergeCell ref="L3:O3"/>
    <mergeCell ref="A4:D4"/>
    <mergeCell ref="L4:O4"/>
    <mergeCell ref="A1:B1"/>
    <mergeCell ref="N1:O1"/>
    <mergeCell ref="A2:E2"/>
    <mergeCell ref="K2:O2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8:A20"/>
    <mergeCell ref="B18:B20"/>
    <mergeCell ref="C18:C20"/>
    <mergeCell ref="D18:M18"/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8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D25" sqref="D25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39.875" style="0" customWidth="1"/>
    <col min="5" max="5" width="28.875" style="0" customWidth="1"/>
    <col min="6" max="6" width="8.25390625" style="0" customWidth="1"/>
    <col min="7" max="7" width="15.125" style="0" customWidth="1"/>
    <col min="8" max="8" width="11.6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4" max="14" width="13.87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35"/>
    </row>
    <row r="10" spans="1:16" s="61" customFormat="1" ht="13.5" thickBot="1">
      <c r="A10" s="62"/>
      <c r="E10" s="63"/>
      <c r="H10" s="63"/>
      <c r="P10" s="35"/>
    </row>
    <row r="11" spans="1:17" s="61" customFormat="1" ht="13.5" thickBot="1">
      <c r="A11" s="380" t="s">
        <v>2</v>
      </c>
      <c r="B11" s="381"/>
      <c r="C11" s="380" t="s">
        <v>3</v>
      </c>
      <c r="D11" s="382"/>
      <c r="E11" s="381"/>
      <c r="H11" s="63"/>
      <c r="P11" s="35"/>
      <c r="Q11" s="64"/>
    </row>
    <row r="12" spans="1:17" s="61" customFormat="1" ht="13.5" thickBot="1">
      <c r="A12" s="380" t="s">
        <v>4</v>
      </c>
      <c r="B12" s="381"/>
      <c r="C12" s="380" t="s">
        <v>5</v>
      </c>
      <c r="D12" s="382"/>
      <c r="E12" s="381"/>
      <c r="H12" s="63"/>
      <c r="P12" s="35"/>
      <c r="Q12" s="64"/>
    </row>
    <row r="13" spans="1:20" s="61" customFormat="1" ht="13.5" customHeight="1" thickBot="1">
      <c r="A13" s="380" t="s">
        <v>6</v>
      </c>
      <c r="B13" s="381"/>
      <c r="C13" s="380" t="s">
        <v>7</v>
      </c>
      <c r="D13" s="382"/>
      <c r="E13" s="381"/>
      <c r="H13" s="63"/>
      <c r="P13" s="35"/>
      <c r="Q13" s="64"/>
      <c r="R13" s="65"/>
      <c r="S13" s="65"/>
      <c r="T13" s="65"/>
    </row>
    <row r="14" spans="1:17" s="61" customFormat="1" ht="13.5" thickBot="1">
      <c r="A14" s="380" t="s">
        <v>8</v>
      </c>
      <c r="B14" s="381"/>
      <c r="C14" s="383" t="s">
        <v>9</v>
      </c>
      <c r="D14" s="382"/>
      <c r="E14" s="381"/>
      <c r="H14" s="63"/>
      <c r="P14" s="35"/>
      <c r="Q14" s="64"/>
    </row>
    <row r="15" spans="1:18" s="61" customFormat="1" ht="13.5" thickBot="1">
      <c r="A15" s="380" t="s">
        <v>10</v>
      </c>
      <c r="B15" s="381"/>
      <c r="C15" s="380">
        <v>1215011170</v>
      </c>
      <c r="D15" s="382"/>
      <c r="E15" s="381"/>
      <c r="H15" s="63"/>
      <c r="P15" s="35"/>
      <c r="Q15" s="64"/>
      <c r="R15" s="65"/>
    </row>
    <row r="16" spans="1:18" s="61" customFormat="1" ht="13.5" thickBot="1">
      <c r="A16" s="380" t="s">
        <v>11</v>
      </c>
      <c r="B16" s="381"/>
      <c r="C16" s="380">
        <v>121550001</v>
      </c>
      <c r="D16" s="382"/>
      <c r="E16" s="381"/>
      <c r="H16" s="63"/>
      <c r="P16" s="35"/>
      <c r="Q16" s="64"/>
      <c r="R16" s="65"/>
    </row>
    <row r="17" spans="1:17" s="61" customFormat="1" ht="13.5" thickBot="1">
      <c r="A17" s="380" t="s">
        <v>12</v>
      </c>
      <c r="B17" s="381"/>
      <c r="C17" s="380">
        <v>88401000000</v>
      </c>
      <c r="D17" s="382"/>
      <c r="E17" s="381"/>
      <c r="H17" s="63"/>
      <c r="P17" s="35"/>
      <c r="Q17" s="64"/>
    </row>
    <row r="18" spans="1:17" s="61" customFormat="1" ht="12.75">
      <c r="A18" s="66"/>
      <c r="B18" s="66"/>
      <c r="C18" s="66"/>
      <c r="D18" s="66"/>
      <c r="E18" s="66"/>
      <c r="H18" s="63"/>
      <c r="P18" s="35"/>
      <c r="Q18" s="64"/>
    </row>
    <row r="19" spans="1:17" s="61" customFormat="1" ht="12.75">
      <c r="A19" s="66"/>
      <c r="B19" s="66"/>
      <c r="C19" s="66"/>
      <c r="D19" s="66"/>
      <c r="E19" s="66"/>
      <c r="H19" s="63"/>
      <c r="P19" s="35"/>
      <c r="Q19" s="64"/>
    </row>
    <row r="20" spans="1:17" s="61" customFormat="1" ht="13.5" thickBot="1">
      <c r="A20" s="239"/>
      <c r="E20" s="63"/>
      <c r="H20" s="63"/>
      <c r="P20" s="35"/>
      <c r="Q20" s="64"/>
    </row>
    <row r="21" spans="1:17" s="35" customFormat="1" ht="16.5" customHeight="1">
      <c r="A21" s="384" t="s">
        <v>13</v>
      </c>
      <c r="B21" s="387" t="s">
        <v>14</v>
      </c>
      <c r="C21" s="387" t="s">
        <v>15</v>
      </c>
      <c r="D21" s="387" t="s">
        <v>16</v>
      </c>
      <c r="E21" s="387"/>
      <c r="F21" s="387"/>
      <c r="G21" s="387"/>
      <c r="H21" s="387"/>
      <c r="I21" s="387"/>
      <c r="J21" s="387"/>
      <c r="K21" s="387"/>
      <c r="L21" s="387"/>
      <c r="M21" s="387"/>
      <c r="N21" s="387" t="s">
        <v>17</v>
      </c>
      <c r="O21" s="390" t="s">
        <v>18</v>
      </c>
      <c r="Q21" s="67"/>
    </row>
    <row r="22" spans="1:17" s="35" customFormat="1" ht="27" customHeight="1">
      <c r="A22" s="385"/>
      <c r="B22" s="388"/>
      <c r="C22" s="388"/>
      <c r="D22" s="388" t="s">
        <v>19</v>
      </c>
      <c r="E22" s="388" t="s">
        <v>20</v>
      </c>
      <c r="F22" s="388" t="s">
        <v>21</v>
      </c>
      <c r="G22" s="388"/>
      <c r="H22" s="388" t="s">
        <v>22</v>
      </c>
      <c r="I22" s="388" t="s">
        <v>23</v>
      </c>
      <c r="J22" s="388"/>
      <c r="K22" s="388" t="s">
        <v>24</v>
      </c>
      <c r="L22" s="388" t="s">
        <v>25</v>
      </c>
      <c r="M22" s="388"/>
      <c r="N22" s="388"/>
      <c r="O22" s="391"/>
      <c r="P22" s="68"/>
      <c r="Q22" s="69"/>
    </row>
    <row r="23" spans="1:15" s="35" customFormat="1" ht="58.5" customHeight="1" thickBot="1">
      <c r="A23" s="386"/>
      <c r="B23" s="389"/>
      <c r="C23" s="389"/>
      <c r="D23" s="389"/>
      <c r="E23" s="389"/>
      <c r="F23" s="70" t="s">
        <v>26</v>
      </c>
      <c r="G23" s="70" t="s">
        <v>27</v>
      </c>
      <c r="H23" s="389"/>
      <c r="I23" s="70" t="s">
        <v>28</v>
      </c>
      <c r="J23" s="70" t="s">
        <v>27</v>
      </c>
      <c r="K23" s="389"/>
      <c r="L23" s="71" t="s">
        <v>29</v>
      </c>
      <c r="M23" s="71" t="s">
        <v>30</v>
      </c>
      <c r="N23" s="389"/>
      <c r="O23" s="72" t="s">
        <v>31</v>
      </c>
    </row>
    <row r="24" spans="1:15" s="35" customFormat="1" ht="12" thickBot="1">
      <c r="A24" s="143">
        <v>1</v>
      </c>
      <c r="B24" s="144">
        <v>2</v>
      </c>
      <c r="C24" s="144">
        <v>3</v>
      </c>
      <c r="D24" s="144">
        <v>4</v>
      </c>
      <c r="E24" s="144">
        <v>5</v>
      </c>
      <c r="F24" s="144">
        <v>6</v>
      </c>
      <c r="G24" s="144">
        <v>7</v>
      </c>
      <c r="H24" s="144">
        <v>8</v>
      </c>
      <c r="I24" s="144">
        <v>9</v>
      </c>
      <c r="J24" s="144">
        <v>10</v>
      </c>
      <c r="K24" s="144">
        <v>11</v>
      </c>
      <c r="L24" s="145">
        <v>12</v>
      </c>
      <c r="M24" s="145">
        <v>13</v>
      </c>
      <c r="N24" s="144">
        <v>14</v>
      </c>
      <c r="O24" s="146">
        <v>15</v>
      </c>
    </row>
    <row r="25" spans="1:15" s="11" customFormat="1" ht="45.75" thickBot="1">
      <c r="A25" s="240" t="s">
        <v>305</v>
      </c>
      <c r="B25" s="139" t="s">
        <v>361</v>
      </c>
      <c r="C25" s="241">
        <v>2911120</v>
      </c>
      <c r="D25" s="132" t="s">
        <v>306</v>
      </c>
      <c r="E25" s="162"/>
      <c r="F25" s="139"/>
      <c r="G25" s="74"/>
      <c r="H25" s="242" t="s">
        <v>300</v>
      </c>
      <c r="I25" s="74">
        <v>88000000000</v>
      </c>
      <c r="J25" s="74" t="s">
        <v>40</v>
      </c>
      <c r="K25" s="234">
        <v>478578</v>
      </c>
      <c r="L25" s="243">
        <v>42125</v>
      </c>
      <c r="M25" s="209" t="s">
        <v>58</v>
      </c>
      <c r="N25" s="139" t="s">
        <v>167</v>
      </c>
      <c r="O25" s="244" t="s">
        <v>33</v>
      </c>
    </row>
    <row r="26" spans="1:14" s="85" customFormat="1" ht="12.75">
      <c r="A26" s="86"/>
      <c r="B26" s="24"/>
      <c r="F26" s="25"/>
      <c r="G26" s="26"/>
      <c r="H26" s="26"/>
      <c r="I26" s="26"/>
      <c r="J26" s="26"/>
      <c r="K26" s="57"/>
      <c r="L26" s="57"/>
      <c r="M26" s="57"/>
      <c r="N26" s="57"/>
    </row>
  </sheetData>
  <sheetProtection password="EB94" sheet="1" objects="1" scenarios="1" formatCells="0" formatColumns="0" formatRows="0" insertColumns="0" insertRows="0" deleteColumns="0" deleteRows="0"/>
  <mergeCells count="36">
    <mergeCell ref="A1:B1"/>
    <mergeCell ref="N1:O1"/>
    <mergeCell ref="A2:E2"/>
    <mergeCell ref="K2:O2"/>
    <mergeCell ref="A3:D3"/>
    <mergeCell ref="L3:O3"/>
    <mergeCell ref="A4:D4"/>
    <mergeCell ref="L4:O4"/>
    <mergeCell ref="A8:O8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21:A23"/>
    <mergeCell ref="B21:B23"/>
    <mergeCell ref="C21:C23"/>
    <mergeCell ref="D21:M21"/>
    <mergeCell ref="N21:N23"/>
    <mergeCell ref="O21:O22"/>
    <mergeCell ref="D22:D23"/>
    <mergeCell ref="E22:E23"/>
    <mergeCell ref="F22:G22"/>
    <mergeCell ref="H22:H23"/>
    <mergeCell ref="I22:J22"/>
    <mergeCell ref="K22:K23"/>
    <mergeCell ref="L22:M22"/>
  </mergeCells>
  <hyperlinks>
    <hyperlink ref="C14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9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D29" sqref="D29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39.875" style="0" customWidth="1"/>
    <col min="5" max="5" width="28.875" style="0" customWidth="1"/>
    <col min="6" max="6" width="8.25390625" style="0" customWidth="1"/>
    <col min="7" max="7" width="15.125" style="0" customWidth="1"/>
    <col min="8" max="8" width="11.6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4" max="14" width="13.87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35"/>
    </row>
    <row r="10" spans="1:16" s="61" customFormat="1" ht="13.5" thickBot="1">
      <c r="A10" s="62"/>
      <c r="E10" s="63"/>
      <c r="H10" s="63"/>
      <c r="P10" s="35"/>
    </row>
    <row r="11" spans="1:17" s="61" customFormat="1" ht="13.5" thickBot="1">
      <c r="A11" s="380" t="s">
        <v>2</v>
      </c>
      <c r="B11" s="381"/>
      <c r="C11" s="380" t="s">
        <v>3</v>
      </c>
      <c r="D11" s="382"/>
      <c r="E11" s="381"/>
      <c r="H11" s="63"/>
      <c r="P11" s="35"/>
      <c r="Q11" s="64"/>
    </row>
    <row r="12" spans="1:17" s="61" customFormat="1" ht="13.5" thickBot="1">
      <c r="A12" s="380" t="s">
        <v>4</v>
      </c>
      <c r="B12" s="381"/>
      <c r="C12" s="380" t="s">
        <v>5</v>
      </c>
      <c r="D12" s="382"/>
      <c r="E12" s="381"/>
      <c r="H12" s="63"/>
      <c r="P12" s="35"/>
      <c r="Q12" s="64"/>
    </row>
    <row r="13" spans="1:20" s="61" customFormat="1" ht="13.5" customHeight="1" thickBot="1">
      <c r="A13" s="380" t="s">
        <v>6</v>
      </c>
      <c r="B13" s="381"/>
      <c r="C13" s="380" t="s">
        <v>7</v>
      </c>
      <c r="D13" s="382"/>
      <c r="E13" s="381"/>
      <c r="H13" s="63"/>
      <c r="P13" s="35"/>
      <c r="Q13" s="64"/>
      <c r="R13" s="65"/>
      <c r="S13" s="65"/>
      <c r="T13" s="65"/>
    </row>
    <row r="14" spans="1:17" s="61" customFormat="1" ht="13.5" thickBot="1">
      <c r="A14" s="380" t="s">
        <v>8</v>
      </c>
      <c r="B14" s="381"/>
      <c r="C14" s="383" t="s">
        <v>9</v>
      </c>
      <c r="D14" s="382"/>
      <c r="E14" s="381"/>
      <c r="H14" s="63"/>
      <c r="P14" s="35"/>
      <c r="Q14" s="64"/>
    </row>
    <row r="15" spans="1:18" s="61" customFormat="1" ht="13.5" thickBot="1">
      <c r="A15" s="380" t="s">
        <v>10</v>
      </c>
      <c r="B15" s="381"/>
      <c r="C15" s="380">
        <v>1215011170</v>
      </c>
      <c r="D15" s="382"/>
      <c r="E15" s="381"/>
      <c r="H15" s="63"/>
      <c r="P15" s="35"/>
      <c r="Q15" s="64"/>
      <c r="R15" s="65"/>
    </row>
    <row r="16" spans="1:18" s="61" customFormat="1" ht="13.5" thickBot="1">
      <c r="A16" s="380" t="s">
        <v>11</v>
      </c>
      <c r="B16" s="381"/>
      <c r="C16" s="380">
        <v>121550001</v>
      </c>
      <c r="D16" s="382"/>
      <c r="E16" s="381"/>
      <c r="H16" s="63"/>
      <c r="P16" s="35"/>
      <c r="Q16" s="64"/>
      <c r="R16" s="65"/>
    </row>
    <row r="17" spans="1:17" s="61" customFormat="1" ht="13.5" thickBot="1">
      <c r="A17" s="380" t="s">
        <v>12</v>
      </c>
      <c r="B17" s="381"/>
      <c r="C17" s="380">
        <v>88401000000</v>
      </c>
      <c r="D17" s="382"/>
      <c r="E17" s="381"/>
      <c r="H17" s="63"/>
      <c r="P17" s="35"/>
      <c r="Q17" s="64"/>
    </row>
    <row r="18" spans="1:17" s="61" customFormat="1" ht="12.75">
      <c r="A18" s="66"/>
      <c r="B18" s="66"/>
      <c r="C18" s="66"/>
      <c r="D18" s="66"/>
      <c r="E18" s="66"/>
      <c r="H18" s="63"/>
      <c r="P18" s="35"/>
      <c r="Q18" s="64"/>
    </row>
    <row r="19" spans="1:17" s="61" customFormat="1" ht="12.75">
      <c r="A19" s="66"/>
      <c r="B19" s="66"/>
      <c r="C19" s="66"/>
      <c r="D19" s="66"/>
      <c r="E19" s="66"/>
      <c r="H19" s="63"/>
      <c r="P19" s="35"/>
      <c r="Q19" s="64"/>
    </row>
    <row r="20" spans="1:17" s="61" customFormat="1" ht="13.5" thickBot="1">
      <c r="A20" s="239"/>
      <c r="E20" s="63"/>
      <c r="H20" s="63"/>
      <c r="P20" s="35"/>
      <c r="Q20" s="64"/>
    </row>
    <row r="21" spans="1:17" s="35" customFormat="1" ht="16.5" customHeight="1">
      <c r="A21" s="384" t="s">
        <v>13</v>
      </c>
      <c r="B21" s="387" t="s">
        <v>14</v>
      </c>
      <c r="C21" s="387" t="s">
        <v>15</v>
      </c>
      <c r="D21" s="387" t="s">
        <v>16</v>
      </c>
      <c r="E21" s="387"/>
      <c r="F21" s="387"/>
      <c r="G21" s="387"/>
      <c r="H21" s="387"/>
      <c r="I21" s="387"/>
      <c r="J21" s="387"/>
      <c r="K21" s="387"/>
      <c r="L21" s="387"/>
      <c r="M21" s="387"/>
      <c r="N21" s="387" t="s">
        <v>17</v>
      </c>
      <c r="O21" s="390" t="s">
        <v>18</v>
      </c>
      <c r="Q21" s="67"/>
    </row>
    <row r="22" spans="1:17" s="35" customFormat="1" ht="27" customHeight="1">
      <c r="A22" s="385"/>
      <c r="B22" s="388"/>
      <c r="C22" s="388"/>
      <c r="D22" s="388" t="s">
        <v>19</v>
      </c>
      <c r="E22" s="388" t="s">
        <v>20</v>
      </c>
      <c r="F22" s="388" t="s">
        <v>21</v>
      </c>
      <c r="G22" s="388"/>
      <c r="H22" s="388" t="s">
        <v>22</v>
      </c>
      <c r="I22" s="388" t="s">
        <v>23</v>
      </c>
      <c r="J22" s="388"/>
      <c r="K22" s="388" t="s">
        <v>24</v>
      </c>
      <c r="L22" s="388" t="s">
        <v>25</v>
      </c>
      <c r="M22" s="388"/>
      <c r="N22" s="388"/>
      <c r="O22" s="391"/>
      <c r="P22" s="68"/>
      <c r="Q22" s="69"/>
    </row>
    <row r="23" spans="1:15" s="35" customFormat="1" ht="58.5" customHeight="1" thickBot="1">
      <c r="A23" s="386"/>
      <c r="B23" s="389"/>
      <c r="C23" s="389"/>
      <c r="D23" s="389"/>
      <c r="E23" s="389"/>
      <c r="F23" s="70" t="s">
        <v>26</v>
      </c>
      <c r="G23" s="70" t="s">
        <v>27</v>
      </c>
      <c r="H23" s="389"/>
      <c r="I23" s="70" t="s">
        <v>28</v>
      </c>
      <c r="J23" s="70" t="s">
        <v>27</v>
      </c>
      <c r="K23" s="389"/>
      <c r="L23" s="71" t="s">
        <v>29</v>
      </c>
      <c r="M23" s="71" t="s">
        <v>30</v>
      </c>
      <c r="N23" s="389"/>
      <c r="O23" s="72" t="s">
        <v>31</v>
      </c>
    </row>
    <row r="24" spans="1:15" s="35" customFormat="1" ht="12" thickBot="1">
      <c r="A24" s="143">
        <v>1</v>
      </c>
      <c r="B24" s="144">
        <v>2</v>
      </c>
      <c r="C24" s="144">
        <v>3</v>
      </c>
      <c r="D24" s="144">
        <v>4</v>
      </c>
      <c r="E24" s="144">
        <v>5</v>
      </c>
      <c r="F24" s="144">
        <v>6</v>
      </c>
      <c r="G24" s="144">
        <v>7</v>
      </c>
      <c r="H24" s="144">
        <v>8</v>
      </c>
      <c r="I24" s="144">
        <v>9</v>
      </c>
      <c r="J24" s="144">
        <v>10</v>
      </c>
      <c r="K24" s="144">
        <v>11</v>
      </c>
      <c r="L24" s="145">
        <v>12</v>
      </c>
      <c r="M24" s="145">
        <v>13</v>
      </c>
      <c r="N24" s="144">
        <v>14</v>
      </c>
      <c r="O24" s="146">
        <v>15</v>
      </c>
    </row>
    <row r="25" spans="1:15" s="49" customFormat="1" ht="34.5" thickBot="1">
      <c r="A25" s="240" t="s">
        <v>309</v>
      </c>
      <c r="B25" s="74" t="s">
        <v>310</v>
      </c>
      <c r="C25" s="138">
        <v>8090010</v>
      </c>
      <c r="D25" s="132" t="s">
        <v>311</v>
      </c>
      <c r="E25" s="162"/>
      <c r="F25" s="139" t="s">
        <v>257</v>
      </c>
      <c r="G25" s="74" t="s">
        <v>52</v>
      </c>
      <c r="H25" s="74">
        <v>10</v>
      </c>
      <c r="I25" s="74">
        <v>88000000000</v>
      </c>
      <c r="J25" s="74" t="s">
        <v>40</v>
      </c>
      <c r="K25" s="234">
        <v>130000</v>
      </c>
      <c r="L25" s="245">
        <v>42095</v>
      </c>
      <c r="M25" s="209" t="s">
        <v>58</v>
      </c>
      <c r="N25" s="74" t="s">
        <v>167</v>
      </c>
      <c r="O25" s="244" t="s">
        <v>33</v>
      </c>
    </row>
    <row r="26" spans="1:14" s="85" customFormat="1" ht="12.75">
      <c r="A26" s="86"/>
      <c r="B26" s="24"/>
      <c r="F26" s="25"/>
      <c r="G26" s="26"/>
      <c r="H26" s="26"/>
      <c r="I26" s="26"/>
      <c r="J26" s="26"/>
      <c r="K26" s="57"/>
      <c r="L26" s="57"/>
      <c r="M26" s="57"/>
      <c r="N26" s="57"/>
    </row>
  </sheetData>
  <sheetProtection password="EB94" sheet="1" objects="1" scenarios="1" formatCells="0" formatColumns="0" formatRows="0" insertColumns="0" insertRows="0" deleteColumns="0" deleteRows="0"/>
  <mergeCells count="36">
    <mergeCell ref="N21:N23"/>
    <mergeCell ref="O21:O22"/>
    <mergeCell ref="D22:D23"/>
    <mergeCell ref="E22:E23"/>
    <mergeCell ref="F22:G22"/>
    <mergeCell ref="H22:H23"/>
    <mergeCell ref="I22:J22"/>
    <mergeCell ref="K22:K23"/>
    <mergeCell ref="L22:M22"/>
    <mergeCell ref="A17:B17"/>
    <mergeCell ref="C17:E17"/>
    <mergeCell ref="A21:A23"/>
    <mergeCell ref="B21:B23"/>
    <mergeCell ref="C21:C23"/>
    <mergeCell ref="D21:M21"/>
    <mergeCell ref="A15:B15"/>
    <mergeCell ref="C15:E15"/>
    <mergeCell ref="A16:B16"/>
    <mergeCell ref="C16:E16"/>
    <mergeCell ref="A13:B13"/>
    <mergeCell ref="C13:E13"/>
    <mergeCell ref="A14:B14"/>
    <mergeCell ref="C14:E14"/>
    <mergeCell ref="A8:O8"/>
    <mergeCell ref="A11:B11"/>
    <mergeCell ref="C11:E11"/>
    <mergeCell ref="A12:B12"/>
    <mergeCell ref="C12:E12"/>
    <mergeCell ref="A3:D3"/>
    <mergeCell ref="L3:O3"/>
    <mergeCell ref="A4:D4"/>
    <mergeCell ref="L4:O4"/>
    <mergeCell ref="A1:B1"/>
    <mergeCell ref="N1:O1"/>
    <mergeCell ref="A2:E2"/>
    <mergeCell ref="K2:O2"/>
  </mergeCells>
  <hyperlinks>
    <hyperlink ref="C14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9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A8" sqref="A8:O8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42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0.003906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4" max="14" width="16.0039062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143">
        <v>1</v>
      </c>
      <c r="B21" s="144">
        <v>2</v>
      </c>
      <c r="C21" s="144">
        <v>3</v>
      </c>
      <c r="D21" s="144">
        <v>4</v>
      </c>
      <c r="E21" s="144">
        <v>5</v>
      </c>
      <c r="F21" s="144">
        <v>6</v>
      </c>
      <c r="G21" s="144">
        <v>7</v>
      </c>
      <c r="H21" s="144">
        <v>8</v>
      </c>
      <c r="I21" s="144">
        <v>9</v>
      </c>
      <c r="J21" s="144">
        <v>10</v>
      </c>
      <c r="K21" s="144">
        <v>11</v>
      </c>
      <c r="L21" s="145">
        <v>12</v>
      </c>
      <c r="M21" s="145">
        <v>13</v>
      </c>
      <c r="N21" s="144">
        <v>14</v>
      </c>
      <c r="O21" s="146">
        <v>15</v>
      </c>
    </row>
    <row r="22" spans="1:15" s="36" customFormat="1" ht="42" customHeight="1">
      <c r="A22" s="125">
        <v>192</v>
      </c>
      <c r="B22" s="39" t="s">
        <v>81</v>
      </c>
      <c r="C22" s="224">
        <v>4530013</v>
      </c>
      <c r="D22" s="40" t="s">
        <v>325</v>
      </c>
      <c r="E22" s="39" t="s">
        <v>48</v>
      </c>
      <c r="F22" s="39"/>
      <c r="G22" s="39"/>
      <c r="H22" s="39"/>
      <c r="I22" s="124">
        <v>88000000000</v>
      </c>
      <c r="J22" s="39" t="s">
        <v>40</v>
      </c>
      <c r="K22" s="225">
        <v>1364828.19</v>
      </c>
      <c r="L22" s="248">
        <v>42125</v>
      </c>
      <c r="M22" s="248">
        <v>42339</v>
      </c>
      <c r="N22" s="39" t="s">
        <v>167</v>
      </c>
      <c r="O22" s="41" t="s">
        <v>33</v>
      </c>
    </row>
    <row r="23" spans="1:16" s="251" customFormat="1" ht="102" thickBot="1">
      <c r="A23" s="121">
        <v>193</v>
      </c>
      <c r="B23" s="92" t="s">
        <v>126</v>
      </c>
      <c r="C23" s="231">
        <v>4527032</v>
      </c>
      <c r="D23" s="176" t="s">
        <v>327</v>
      </c>
      <c r="E23" s="92" t="s">
        <v>48</v>
      </c>
      <c r="F23" s="92"/>
      <c r="G23" s="92"/>
      <c r="H23" s="92"/>
      <c r="I23" s="130">
        <v>88000000000</v>
      </c>
      <c r="J23" s="92" t="s">
        <v>40</v>
      </c>
      <c r="K23" s="249" t="s">
        <v>326</v>
      </c>
      <c r="L23" s="250">
        <v>42095</v>
      </c>
      <c r="M23" s="120" t="s">
        <v>63</v>
      </c>
      <c r="N23" s="92" t="s">
        <v>279</v>
      </c>
      <c r="O23" s="98" t="s">
        <v>33</v>
      </c>
      <c r="P23" s="35"/>
    </row>
    <row r="26" spans="3:4" ht="12.75">
      <c r="C26" s="78"/>
      <c r="D26" s="76"/>
    </row>
    <row r="27" spans="3:4" ht="12.75">
      <c r="C27" s="203"/>
      <c r="D27" s="203"/>
    </row>
    <row r="28" spans="3:4" ht="12.75">
      <c r="C28" s="203"/>
      <c r="D28" s="203"/>
    </row>
    <row r="29" spans="3:4" ht="12.75">
      <c r="C29" s="203"/>
      <c r="D29" s="203"/>
    </row>
    <row r="30" spans="3:4" ht="12.75">
      <c r="C30" s="203"/>
      <c r="D30" s="203"/>
    </row>
    <row r="31" spans="3:4" ht="12.75">
      <c r="C31" s="203"/>
      <c r="D31" s="203"/>
    </row>
    <row r="32" spans="3:4" ht="12.75">
      <c r="C32" s="203"/>
      <c r="D32" s="203"/>
    </row>
    <row r="33" spans="3:4" ht="12.75">
      <c r="C33" s="203"/>
      <c r="D33" s="203"/>
    </row>
  </sheetData>
  <sheetProtection password="EB94" sheet="1" formatCells="0" formatColumns="0" formatRows="0" insertColumns="0" insertRows="0" deleteColumns="0" deleteRows="0"/>
  <mergeCells count="36">
    <mergeCell ref="A8:O8"/>
    <mergeCell ref="A3:D3"/>
    <mergeCell ref="L3:O3"/>
    <mergeCell ref="A4:D4"/>
    <mergeCell ref="L4:O4"/>
    <mergeCell ref="A1:B1"/>
    <mergeCell ref="N1:O1"/>
    <mergeCell ref="A2:E2"/>
    <mergeCell ref="K2:O2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8:A20"/>
    <mergeCell ref="B18:B20"/>
    <mergeCell ref="C18:C20"/>
    <mergeCell ref="D18:M18"/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A8" sqref="A8:O8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42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0.00390625" style="0" customWidth="1"/>
    <col min="9" max="9" width="14.25390625" style="0" customWidth="1"/>
    <col min="10" max="10" width="12.75390625" style="0" customWidth="1"/>
    <col min="11" max="11" width="20.625" style="0" customWidth="1"/>
    <col min="12" max="12" width="16.875" style="0" customWidth="1"/>
    <col min="13" max="13" width="16.625" style="0" customWidth="1"/>
    <col min="14" max="14" width="15.62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195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196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143">
        <v>1</v>
      </c>
      <c r="B21" s="144">
        <v>2</v>
      </c>
      <c r="C21" s="144">
        <v>3</v>
      </c>
      <c r="D21" s="144">
        <v>4</v>
      </c>
      <c r="E21" s="144">
        <v>5</v>
      </c>
      <c r="F21" s="144">
        <v>6</v>
      </c>
      <c r="G21" s="144">
        <v>7</v>
      </c>
      <c r="H21" s="144">
        <v>8</v>
      </c>
      <c r="I21" s="144">
        <v>9</v>
      </c>
      <c r="J21" s="144">
        <v>10</v>
      </c>
      <c r="K21" s="144">
        <v>11</v>
      </c>
      <c r="L21" s="145">
        <v>12</v>
      </c>
      <c r="M21" s="145">
        <v>13</v>
      </c>
      <c r="N21" s="144">
        <v>14</v>
      </c>
      <c r="O21" s="146">
        <v>15</v>
      </c>
    </row>
    <row r="22" spans="1:15" s="75" customFormat="1" ht="179.25" customHeight="1">
      <c r="A22" s="38" t="s">
        <v>180</v>
      </c>
      <c r="B22" s="147" t="s">
        <v>401</v>
      </c>
      <c r="C22" s="148">
        <v>6719090</v>
      </c>
      <c r="D22" s="149" t="s">
        <v>299</v>
      </c>
      <c r="E22" s="150"/>
      <c r="F22" s="147"/>
      <c r="G22" s="147"/>
      <c r="H22" s="147" t="s">
        <v>300</v>
      </c>
      <c r="I22" s="147">
        <v>88000000000</v>
      </c>
      <c r="J22" s="147" t="s">
        <v>40</v>
      </c>
      <c r="K22" s="238" t="s">
        <v>494</v>
      </c>
      <c r="L22" s="151">
        <v>42278</v>
      </c>
      <c r="M22" s="151">
        <v>42614</v>
      </c>
      <c r="N22" s="147" t="s">
        <v>167</v>
      </c>
      <c r="O22" s="152" t="s">
        <v>33</v>
      </c>
    </row>
    <row r="23" spans="1:15" s="36" customFormat="1" ht="24" customHeight="1">
      <c r="A23" s="37">
        <v>168</v>
      </c>
      <c r="B23" s="153" t="s">
        <v>214</v>
      </c>
      <c r="C23" s="154">
        <v>2712184</v>
      </c>
      <c r="D23" s="155" t="s">
        <v>181</v>
      </c>
      <c r="E23" s="156" t="s">
        <v>41</v>
      </c>
      <c r="F23" s="157" t="s">
        <v>182</v>
      </c>
      <c r="G23" s="158" t="s">
        <v>69</v>
      </c>
      <c r="H23" s="158">
        <v>9</v>
      </c>
      <c r="I23" s="158">
        <v>88000000000</v>
      </c>
      <c r="J23" s="158" t="s">
        <v>40</v>
      </c>
      <c r="K23" s="159">
        <v>297100</v>
      </c>
      <c r="L23" s="160" t="s">
        <v>208</v>
      </c>
      <c r="M23" s="160" t="s">
        <v>209</v>
      </c>
      <c r="N23" s="158">
        <v>6</v>
      </c>
      <c r="O23" s="161" t="s">
        <v>33</v>
      </c>
    </row>
    <row r="24" spans="1:15" s="75" customFormat="1" ht="26.25" customHeight="1" thickBot="1">
      <c r="A24" s="91" t="s">
        <v>183</v>
      </c>
      <c r="B24" s="92" t="s">
        <v>184</v>
      </c>
      <c r="C24" s="93">
        <v>1511130</v>
      </c>
      <c r="D24" s="94" t="s">
        <v>82</v>
      </c>
      <c r="E24" s="94" t="s">
        <v>37</v>
      </c>
      <c r="F24" s="92">
        <v>166</v>
      </c>
      <c r="G24" s="92" t="s">
        <v>32</v>
      </c>
      <c r="H24" s="95">
        <v>3000</v>
      </c>
      <c r="I24" s="92">
        <v>88000000000</v>
      </c>
      <c r="J24" s="92" t="s">
        <v>40</v>
      </c>
      <c r="K24" s="96">
        <v>630000</v>
      </c>
      <c r="L24" s="97">
        <v>42005</v>
      </c>
      <c r="M24" s="97">
        <v>42186</v>
      </c>
      <c r="N24" s="92">
        <v>6</v>
      </c>
      <c r="O24" s="98" t="s">
        <v>33</v>
      </c>
    </row>
    <row r="25" spans="1:16" s="61" customFormat="1" ht="13.5" thickBot="1">
      <c r="A25" s="76"/>
      <c r="B25" s="77"/>
      <c r="C25" s="78"/>
      <c r="D25" s="77"/>
      <c r="E25" s="76"/>
      <c r="F25" s="76"/>
      <c r="G25" s="76"/>
      <c r="H25" s="76"/>
      <c r="I25" s="79"/>
      <c r="J25" s="76"/>
      <c r="K25" s="80"/>
      <c r="L25" s="81"/>
      <c r="M25" s="82"/>
      <c r="N25" s="76"/>
      <c r="O25" s="76"/>
      <c r="P25" s="35"/>
    </row>
    <row r="26" spans="1:15" s="85" customFormat="1" ht="13.5" thickBot="1">
      <c r="A26" s="76"/>
      <c r="B26" s="77"/>
      <c r="C26" s="83" t="s">
        <v>155</v>
      </c>
      <c r="D26" s="84" t="s">
        <v>17</v>
      </c>
      <c r="E26" s="76"/>
      <c r="F26" s="76"/>
      <c r="G26" s="76"/>
      <c r="H26" s="76"/>
      <c r="I26" s="79"/>
      <c r="J26" s="76"/>
      <c r="K26" s="80"/>
      <c r="L26" s="81"/>
      <c r="M26" s="82"/>
      <c r="N26" s="76"/>
      <c r="O26" s="76"/>
    </row>
    <row r="27" spans="1:14" s="85" customFormat="1" ht="12.75">
      <c r="A27" s="86"/>
      <c r="B27" s="24"/>
      <c r="C27" s="27" t="s">
        <v>156</v>
      </c>
      <c r="D27" s="28" t="s">
        <v>157</v>
      </c>
      <c r="F27" s="25"/>
      <c r="G27" s="26"/>
      <c r="H27" s="26"/>
      <c r="I27" s="26"/>
      <c r="J27" s="26"/>
      <c r="K27" s="57"/>
      <c r="L27" s="57"/>
      <c r="M27" s="57"/>
      <c r="N27" s="57"/>
    </row>
    <row r="28" spans="1:14" s="85" customFormat="1" ht="12.75">
      <c r="A28" s="86"/>
      <c r="B28" s="24"/>
      <c r="C28" s="29" t="s">
        <v>158</v>
      </c>
      <c r="D28" s="30" t="s">
        <v>159</v>
      </c>
      <c r="F28" s="25"/>
      <c r="G28" s="26"/>
      <c r="H28" s="26"/>
      <c r="I28" s="26"/>
      <c r="J28" s="26"/>
      <c r="K28" s="57"/>
      <c r="L28" s="57"/>
      <c r="M28" s="57"/>
      <c r="N28" s="57"/>
    </row>
    <row r="29" spans="1:14" s="85" customFormat="1" ht="12.75">
      <c r="A29" s="86"/>
      <c r="B29" s="24"/>
      <c r="C29" s="29" t="s">
        <v>160</v>
      </c>
      <c r="D29" s="30" t="s">
        <v>161</v>
      </c>
      <c r="F29" s="25"/>
      <c r="G29" s="26"/>
      <c r="H29" s="26"/>
      <c r="I29" s="26"/>
      <c r="J29" s="26"/>
      <c r="K29" s="57"/>
      <c r="L29" s="57"/>
      <c r="M29" s="57"/>
      <c r="N29" s="57"/>
    </row>
    <row r="30" spans="1:14" s="85" customFormat="1" ht="12.75">
      <c r="A30" s="86"/>
      <c r="B30" s="24"/>
      <c r="C30" s="29" t="s">
        <v>162</v>
      </c>
      <c r="D30" s="30" t="s">
        <v>163</v>
      </c>
      <c r="F30" s="25"/>
      <c r="G30" s="26"/>
      <c r="H30" s="26"/>
      <c r="I30" s="26"/>
      <c r="J30" s="26"/>
      <c r="K30" s="57"/>
      <c r="L30" s="57"/>
      <c r="M30" s="57"/>
      <c r="N30" s="57"/>
    </row>
    <row r="31" spans="1:14" s="85" customFormat="1" ht="12.75">
      <c r="A31" s="86"/>
      <c r="B31" s="24"/>
      <c r="C31" s="29" t="s">
        <v>164</v>
      </c>
      <c r="D31" s="30" t="s">
        <v>165</v>
      </c>
      <c r="F31" s="25"/>
      <c r="G31" s="26"/>
      <c r="H31" s="26"/>
      <c r="I31" s="26"/>
      <c r="J31" s="26"/>
      <c r="K31" s="57"/>
      <c r="L31" s="57"/>
      <c r="M31" s="57"/>
      <c r="N31" s="57"/>
    </row>
    <row r="32" spans="1:14" s="85" customFormat="1" ht="12.75">
      <c r="A32" s="86"/>
      <c r="B32" s="24"/>
      <c r="C32" s="29" t="s">
        <v>166</v>
      </c>
      <c r="D32" s="30" t="s">
        <v>167</v>
      </c>
      <c r="F32" s="25"/>
      <c r="G32" s="26"/>
      <c r="H32" s="26"/>
      <c r="I32" s="26"/>
      <c r="J32" s="26"/>
      <c r="K32" s="57"/>
      <c r="L32" s="57"/>
      <c r="M32" s="57"/>
      <c r="N32" s="57"/>
    </row>
    <row r="33" spans="1:10" ht="13.5" thickBot="1">
      <c r="A33" s="23"/>
      <c r="B33" s="24"/>
      <c r="C33" s="31" t="s">
        <v>168</v>
      </c>
      <c r="D33" s="32" t="s">
        <v>169</v>
      </c>
      <c r="F33" s="25"/>
      <c r="G33" s="26"/>
      <c r="H33" s="26"/>
      <c r="I33" s="26"/>
      <c r="J33" s="26"/>
    </row>
  </sheetData>
  <sheetProtection password="EB94" sheet="1" objects="1" scenarios="1" formatCells="0" formatColumns="0" formatRows="0" insertColumns="0" insertRows="0" deleteColumns="0" deleteRows="0"/>
  <mergeCells count="36"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  <mergeCell ref="A16:B16"/>
    <mergeCell ref="C16:E16"/>
    <mergeCell ref="A18:A20"/>
    <mergeCell ref="B18:B20"/>
    <mergeCell ref="C18:C20"/>
    <mergeCell ref="D18:M18"/>
    <mergeCell ref="A14:B14"/>
    <mergeCell ref="C14:E14"/>
    <mergeCell ref="A15:B15"/>
    <mergeCell ref="C15:E15"/>
    <mergeCell ref="A12:B12"/>
    <mergeCell ref="C12:E12"/>
    <mergeCell ref="A13:B13"/>
    <mergeCell ref="C13:E13"/>
    <mergeCell ref="A10:B10"/>
    <mergeCell ref="C10:E10"/>
    <mergeCell ref="A11:B11"/>
    <mergeCell ref="C11:E11"/>
    <mergeCell ref="A1:B1"/>
    <mergeCell ref="N1:O1"/>
    <mergeCell ref="A2:E2"/>
    <mergeCell ref="K2:O2"/>
    <mergeCell ref="A8:O8"/>
    <mergeCell ref="A3:D3"/>
    <mergeCell ref="L3:O3"/>
    <mergeCell ref="A4:D4"/>
    <mergeCell ref="L4:O4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6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8" sqref="A8:O8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38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0.003906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4" max="14" width="16.0039062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143">
        <v>1</v>
      </c>
      <c r="B21" s="144">
        <v>2</v>
      </c>
      <c r="C21" s="144">
        <v>3</v>
      </c>
      <c r="D21" s="144">
        <v>4</v>
      </c>
      <c r="E21" s="144">
        <v>5</v>
      </c>
      <c r="F21" s="144">
        <v>6</v>
      </c>
      <c r="G21" s="144">
        <v>7</v>
      </c>
      <c r="H21" s="144">
        <v>8</v>
      </c>
      <c r="I21" s="144">
        <v>9</v>
      </c>
      <c r="J21" s="144">
        <v>10</v>
      </c>
      <c r="K21" s="144">
        <v>11</v>
      </c>
      <c r="L21" s="145">
        <v>12</v>
      </c>
      <c r="M21" s="145">
        <v>13</v>
      </c>
      <c r="N21" s="144">
        <v>14</v>
      </c>
      <c r="O21" s="146">
        <v>15</v>
      </c>
    </row>
    <row r="22" spans="1:15" s="36" customFormat="1" ht="42" customHeight="1" thickBot="1">
      <c r="A22" s="211">
        <v>194</v>
      </c>
      <c r="B22" s="74" t="s">
        <v>340</v>
      </c>
      <c r="C22" s="138">
        <v>3311030</v>
      </c>
      <c r="D22" s="132" t="s">
        <v>341</v>
      </c>
      <c r="E22" s="132" t="s">
        <v>342</v>
      </c>
      <c r="F22" s="74">
        <v>796</v>
      </c>
      <c r="G22" s="74" t="s">
        <v>34</v>
      </c>
      <c r="H22" s="74">
        <v>2</v>
      </c>
      <c r="I22" s="212">
        <v>88000000000</v>
      </c>
      <c r="J22" s="74" t="s">
        <v>40</v>
      </c>
      <c r="K22" s="234">
        <v>125800</v>
      </c>
      <c r="L22" s="235">
        <v>42125</v>
      </c>
      <c r="M22" s="235">
        <v>42339</v>
      </c>
      <c r="N22" s="74" t="s">
        <v>249</v>
      </c>
      <c r="O22" s="142" t="s">
        <v>50</v>
      </c>
    </row>
    <row r="25" spans="3:4" ht="12.75">
      <c r="C25" s="78"/>
      <c r="D25" s="76"/>
    </row>
    <row r="26" spans="3:4" ht="12.75">
      <c r="C26" s="203"/>
      <c r="D26" s="203"/>
    </row>
    <row r="27" spans="3:4" ht="12.75">
      <c r="C27" s="203"/>
      <c r="D27" s="203"/>
    </row>
    <row r="28" spans="3:4" ht="12.75">
      <c r="C28" s="203"/>
      <c r="D28" s="203"/>
    </row>
    <row r="29" spans="3:4" ht="12.75">
      <c r="C29" s="203"/>
      <c r="D29" s="203"/>
    </row>
    <row r="30" spans="3:4" ht="12.75">
      <c r="C30" s="203"/>
      <c r="D30" s="203"/>
    </row>
    <row r="31" spans="3:4" ht="12.75">
      <c r="C31" s="203"/>
      <c r="D31" s="203"/>
    </row>
    <row r="32" spans="3:4" ht="12.75">
      <c r="C32" s="203"/>
      <c r="D32" s="203"/>
    </row>
  </sheetData>
  <sheetProtection password="EB94" sheet="1" formatCells="0" formatColumns="0" formatRows="0" insertColumns="0" insertRows="0" deleteColumns="0" deleteRows="0"/>
  <mergeCells count="36"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  <mergeCell ref="A16:B16"/>
    <mergeCell ref="C16:E16"/>
    <mergeCell ref="A18:A20"/>
    <mergeCell ref="B18:B20"/>
    <mergeCell ref="C18:C20"/>
    <mergeCell ref="D18:M18"/>
    <mergeCell ref="A14:B14"/>
    <mergeCell ref="C14:E14"/>
    <mergeCell ref="A15:B15"/>
    <mergeCell ref="C15:E15"/>
    <mergeCell ref="A12:B12"/>
    <mergeCell ref="C12:E12"/>
    <mergeCell ref="A13:B13"/>
    <mergeCell ref="C13:E13"/>
    <mergeCell ref="A10:B10"/>
    <mergeCell ref="C10:E10"/>
    <mergeCell ref="A11:B11"/>
    <mergeCell ref="C11:E11"/>
    <mergeCell ref="A1:B1"/>
    <mergeCell ref="N1:O1"/>
    <mergeCell ref="A2:E2"/>
    <mergeCell ref="K2:O2"/>
    <mergeCell ref="A8:O8"/>
    <mergeCell ref="A3:D3"/>
    <mergeCell ref="L3:O3"/>
    <mergeCell ref="A4:D4"/>
    <mergeCell ref="L4:O4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8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F25" sqref="F25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38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0.003906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4" max="14" width="16.0039062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143">
        <v>1</v>
      </c>
      <c r="B21" s="144">
        <v>2</v>
      </c>
      <c r="C21" s="144">
        <v>3</v>
      </c>
      <c r="D21" s="144">
        <v>4</v>
      </c>
      <c r="E21" s="144">
        <v>5</v>
      </c>
      <c r="F21" s="144">
        <v>6</v>
      </c>
      <c r="G21" s="144">
        <v>7</v>
      </c>
      <c r="H21" s="144">
        <v>8</v>
      </c>
      <c r="I21" s="144">
        <v>9</v>
      </c>
      <c r="J21" s="144">
        <v>10</v>
      </c>
      <c r="K21" s="144">
        <v>11</v>
      </c>
      <c r="L21" s="145">
        <v>12</v>
      </c>
      <c r="M21" s="145">
        <v>13</v>
      </c>
      <c r="N21" s="144">
        <v>14</v>
      </c>
      <c r="O21" s="146">
        <v>15</v>
      </c>
    </row>
    <row r="22" spans="1:15" s="36" customFormat="1" ht="33.75" customHeight="1" thickBot="1">
      <c r="A22" s="211">
        <v>195</v>
      </c>
      <c r="B22" s="74">
        <v>51</v>
      </c>
      <c r="C22" s="139">
        <v>3120390</v>
      </c>
      <c r="D22" s="207" t="s">
        <v>237</v>
      </c>
      <c r="E22" s="132" t="s">
        <v>67</v>
      </c>
      <c r="F22" s="74">
        <v>796</v>
      </c>
      <c r="G22" s="139" t="s">
        <v>34</v>
      </c>
      <c r="H22" s="74">
        <v>4</v>
      </c>
      <c r="I22" s="74">
        <v>88000000000</v>
      </c>
      <c r="J22" s="74" t="s">
        <v>40</v>
      </c>
      <c r="K22" s="234">
        <v>310000</v>
      </c>
      <c r="L22" s="208">
        <v>42156</v>
      </c>
      <c r="M22" s="209" t="s">
        <v>58</v>
      </c>
      <c r="N22" s="139" t="s">
        <v>245</v>
      </c>
      <c r="O22" s="210" t="s">
        <v>33</v>
      </c>
    </row>
    <row r="25" spans="3:4" ht="12.75">
      <c r="C25" s="78"/>
      <c r="D25" s="76"/>
    </row>
    <row r="26" spans="3:4" ht="12.75">
      <c r="C26" s="203"/>
      <c r="D26" s="203"/>
    </row>
    <row r="27" spans="3:4" ht="12.75">
      <c r="C27" s="203"/>
      <c r="D27" s="203"/>
    </row>
    <row r="28" spans="3:4" ht="12.75">
      <c r="C28" s="203"/>
      <c r="D28" s="203"/>
    </row>
    <row r="29" spans="3:4" ht="12.75">
      <c r="C29" s="203"/>
      <c r="D29" s="203"/>
    </row>
    <row r="30" spans="3:4" ht="12.75">
      <c r="C30" s="203"/>
      <c r="D30" s="203"/>
    </row>
    <row r="31" spans="3:4" ht="12.75">
      <c r="C31" s="203"/>
      <c r="D31" s="203"/>
    </row>
    <row r="32" spans="3:4" ht="12.75">
      <c r="C32" s="203"/>
      <c r="D32" s="203"/>
    </row>
  </sheetData>
  <sheetProtection password="EB94" sheet="1" formatCells="0" formatColumns="0" formatRows="0" insertColumns="0" insertRows="0" deleteColumns="0" deleteRows="0"/>
  <mergeCells count="36"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  <mergeCell ref="A16:B16"/>
    <mergeCell ref="C16:E16"/>
    <mergeCell ref="A18:A20"/>
    <mergeCell ref="B18:B20"/>
    <mergeCell ref="C18:C20"/>
    <mergeCell ref="D18:M18"/>
    <mergeCell ref="A14:B14"/>
    <mergeCell ref="C14:E14"/>
    <mergeCell ref="A15:B15"/>
    <mergeCell ref="C15:E15"/>
    <mergeCell ref="A12:B12"/>
    <mergeCell ref="C12:E12"/>
    <mergeCell ref="A13:B13"/>
    <mergeCell ref="C13:E13"/>
    <mergeCell ref="A10:B10"/>
    <mergeCell ref="C10:E10"/>
    <mergeCell ref="A11:B11"/>
    <mergeCell ref="C11:E11"/>
    <mergeCell ref="A1:B1"/>
    <mergeCell ref="N1:O1"/>
    <mergeCell ref="A2:E2"/>
    <mergeCell ref="K2:O2"/>
    <mergeCell ref="A8:O8"/>
    <mergeCell ref="A3:D3"/>
    <mergeCell ref="L3:O3"/>
    <mergeCell ref="A4:D4"/>
    <mergeCell ref="L4:O4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8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8" sqref="A8:O8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38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1.253906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4" max="14" width="16.87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143">
        <v>1</v>
      </c>
      <c r="B21" s="144">
        <v>2</v>
      </c>
      <c r="C21" s="144">
        <v>3</v>
      </c>
      <c r="D21" s="144">
        <v>4</v>
      </c>
      <c r="E21" s="144">
        <v>5</v>
      </c>
      <c r="F21" s="144">
        <v>6</v>
      </c>
      <c r="G21" s="144">
        <v>7</v>
      </c>
      <c r="H21" s="144">
        <v>8</v>
      </c>
      <c r="I21" s="144">
        <v>9</v>
      </c>
      <c r="J21" s="144">
        <v>10</v>
      </c>
      <c r="K21" s="144">
        <v>11</v>
      </c>
      <c r="L21" s="145">
        <v>12</v>
      </c>
      <c r="M21" s="145">
        <v>13</v>
      </c>
      <c r="N21" s="144">
        <v>14</v>
      </c>
      <c r="O21" s="146">
        <v>15</v>
      </c>
    </row>
    <row r="22" spans="1:15" s="75" customFormat="1" ht="60" customHeight="1">
      <c r="A22" s="125">
        <v>196</v>
      </c>
      <c r="B22" s="39" t="s">
        <v>126</v>
      </c>
      <c r="C22" s="129" t="s">
        <v>390</v>
      </c>
      <c r="D22" s="266" t="s">
        <v>391</v>
      </c>
      <c r="E22" s="40" t="s">
        <v>48</v>
      </c>
      <c r="F22" s="39"/>
      <c r="G22" s="129"/>
      <c r="H22" s="39" t="s">
        <v>300</v>
      </c>
      <c r="I22" s="124">
        <v>88000000000</v>
      </c>
      <c r="J22" s="39" t="s">
        <v>40</v>
      </c>
      <c r="K22" s="225">
        <v>2622928</v>
      </c>
      <c r="L22" s="267">
        <v>42156</v>
      </c>
      <c r="M22" s="268" t="s">
        <v>58</v>
      </c>
      <c r="N22" s="129" t="s">
        <v>279</v>
      </c>
      <c r="O22" s="269" t="s">
        <v>33</v>
      </c>
    </row>
    <row r="23" spans="1:15" ht="49.5" customHeight="1" thickBot="1">
      <c r="A23" s="175">
        <v>197</v>
      </c>
      <c r="B23" s="196" t="s">
        <v>392</v>
      </c>
      <c r="C23" s="196">
        <v>2715020</v>
      </c>
      <c r="D23" s="270" t="s">
        <v>393</v>
      </c>
      <c r="E23" s="94" t="s">
        <v>41</v>
      </c>
      <c r="F23" s="92">
        <v>876</v>
      </c>
      <c r="G23" s="92" t="s">
        <v>304</v>
      </c>
      <c r="H23" s="271">
        <v>219</v>
      </c>
      <c r="I23" s="92">
        <v>88000000000</v>
      </c>
      <c r="J23" s="92" t="s">
        <v>40</v>
      </c>
      <c r="K23" s="272">
        <v>231152.93</v>
      </c>
      <c r="L23" s="273">
        <v>42156</v>
      </c>
      <c r="M23" s="274" t="s">
        <v>58</v>
      </c>
      <c r="N23" s="179" t="s">
        <v>167</v>
      </c>
      <c r="O23" s="180" t="s">
        <v>33</v>
      </c>
    </row>
    <row r="25" spans="3:4" ht="12.75">
      <c r="C25" s="78"/>
      <c r="D25" s="76"/>
    </row>
    <row r="26" spans="3:4" ht="12.75">
      <c r="C26" s="203"/>
      <c r="D26" s="203"/>
    </row>
    <row r="27" spans="3:4" ht="12.75">
      <c r="C27" s="203"/>
      <c r="D27" s="203"/>
    </row>
    <row r="28" spans="3:4" ht="12.75">
      <c r="C28" s="203"/>
      <c r="D28" s="203"/>
    </row>
    <row r="29" spans="3:4" ht="12.75">
      <c r="C29" s="203"/>
      <c r="D29" s="203"/>
    </row>
    <row r="30" spans="3:4" ht="12.75">
      <c r="C30" s="203"/>
      <c r="D30" s="203"/>
    </row>
    <row r="31" spans="3:4" ht="12.75">
      <c r="C31" s="203"/>
      <c r="D31" s="203"/>
    </row>
    <row r="32" spans="3:4" ht="12.75">
      <c r="C32" s="203"/>
      <c r="D32" s="203"/>
    </row>
  </sheetData>
  <sheetProtection password="EB94" sheet="1" formatCells="0" formatColumns="0" formatRows="0" insertColumns="0" insertRows="0" deleteColumns="0" deleteRows="0"/>
  <mergeCells count="36">
    <mergeCell ref="A8:O8"/>
    <mergeCell ref="A3:D3"/>
    <mergeCell ref="L3:O3"/>
    <mergeCell ref="A4:D4"/>
    <mergeCell ref="L4:O4"/>
    <mergeCell ref="A1:B1"/>
    <mergeCell ref="N1:O1"/>
    <mergeCell ref="A2:E2"/>
    <mergeCell ref="K2:O2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8:A20"/>
    <mergeCell ref="B18:B20"/>
    <mergeCell ref="C18:C20"/>
    <mergeCell ref="D18:M18"/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8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D22" sqref="D22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38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1.253906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4" max="14" width="16.87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143">
        <v>1</v>
      </c>
      <c r="B21" s="144">
        <v>2</v>
      </c>
      <c r="C21" s="144">
        <v>3</v>
      </c>
      <c r="D21" s="144">
        <v>4</v>
      </c>
      <c r="E21" s="144">
        <v>5</v>
      </c>
      <c r="F21" s="144">
        <v>6</v>
      </c>
      <c r="G21" s="144">
        <v>7</v>
      </c>
      <c r="H21" s="144">
        <v>8</v>
      </c>
      <c r="I21" s="144">
        <v>9</v>
      </c>
      <c r="J21" s="144">
        <v>10</v>
      </c>
      <c r="K21" s="144">
        <v>11</v>
      </c>
      <c r="L21" s="145">
        <v>12</v>
      </c>
      <c r="M21" s="145">
        <v>13</v>
      </c>
      <c r="N21" s="144">
        <v>14</v>
      </c>
      <c r="O21" s="146">
        <v>15</v>
      </c>
    </row>
    <row r="22" spans="1:15" s="36" customFormat="1" ht="41.25" customHeight="1" thickBot="1">
      <c r="A22" s="211">
        <v>198</v>
      </c>
      <c r="B22" s="74" t="s">
        <v>398</v>
      </c>
      <c r="C22" s="139" t="s">
        <v>399</v>
      </c>
      <c r="D22" s="207" t="s">
        <v>400</v>
      </c>
      <c r="E22" s="132" t="s">
        <v>41</v>
      </c>
      <c r="F22" s="74">
        <v>796</v>
      </c>
      <c r="G22" s="139" t="s">
        <v>34</v>
      </c>
      <c r="H22" s="74">
        <v>3</v>
      </c>
      <c r="I22" s="212">
        <v>88000000000</v>
      </c>
      <c r="J22" s="74" t="s">
        <v>40</v>
      </c>
      <c r="K22" s="234">
        <v>529707.9</v>
      </c>
      <c r="L22" s="208">
        <v>42186</v>
      </c>
      <c r="M22" s="209" t="s">
        <v>58</v>
      </c>
      <c r="N22" s="139" t="s">
        <v>167</v>
      </c>
      <c r="O22" s="210" t="s">
        <v>33</v>
      </c>
    </row>
    <row r="24" spans="3:4" ht="12.75">
      <c r="C24" s="78"/>
      <c r="D24" s="76"/>
    </row>
    <row r="25" spans="3:4" ht="12.75">
      <c r="C25" s="203"/>
      <c r="D25" s="203"/>
    </row>
    <row r="26" spans="3:4" ht="12.75">
      <c r="C26" s="203"/>
      <c r="D26" s="203"/>
    </row>
    <row r="27" spans="3:4" ht="12.75">
      <c r="C27" s="203"/>
      <c r="D27" s="203"/>
    </row>
    <row r="28" spans="3:4" ht="12.75">
      <c r="C28" s="203"/>
      <c r="D28" s="203"/>
    </row>
    <row r="29" spans="3:4" ht="12.75">
      <c r="C29" s="203"/>
      <c r="D29" s="203"/>
    </row>
    <row r="30" spans="3:4" ht="12.75">
      <c r="C30" s="203"/>
      <c r="D30" s="203"/>
    </row>
    <row r="31" spans="3:4" ht="12.75">
      <c r="C31" s="203"/>
      <c r="D31" s="203"/>
    </row>
  </sheetData>
  <sheetProtection password="EB94" sheet="1" formatCells="0" formatColumns="0" formatRows="0" insertColumns="0" insertRows="0" deleteColumns="0" deleteRows="0"/>
  <mergeCells count="36">
    <mergeCell ref="A8:O8"/>
    <mergeCell ref="A3:D3"/>
    <mergeCell ref="L3:O3"/>
    <mergeCell ref="A4:D4"/>
    <mergeCell ref="L4:O4"/>
    <mergeCell ref="A1:B1"/>
    <mergeCell ref="N1:O1"/>
    <mergeCell ref="A2:E2"/>
    <mergeCell ref="K2:O2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8:A20"/>
    <mergeCell ref="B18:B20"/>
    <mergeCell ref="C18:C20"/>
    <mergeCell ref="D18:M18"/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8"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A8" sqref="A8:O8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38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1.25390625" style="0" customWidth="1"/>
    <col min="9" max="9" width="14.25390625" style="0" customWidth="1"/>
    <col min="10" max="10" width="12.75390625" style="0" customWidth="1"/>
    <col min="11" max="11" width="21.75390625" style="0" customWidth="1"/>
    <col min="12" max="12" width="16.875" style="0" customWidth="1"/>
    <col min="13" max="13" width="16.625" style="0" customWidth="1"/>
    <col min="14" max="14" width="16.87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87">
        <v>1</v>
      </c>
      <c r="B21" s="73">
        <v>2</v>
      </c>
      <c r="C21" s="73">
        <v>3</v>
      </c>
      <c r="D21" s="73">
        <v>4</v>
      </c>
      <c r="E21" s="73">
        <v>5</v>
      </c>
      <c r="F21" s="73">
        <v>6</v>
      </c>
      <c r="G21" s="73">
        <v>7</v>
      </c>
      <c r="H21" s="73">
        <v>8</v>
      </c>
      <c r="I21" s="73">
        <v>9</v>
      </c>
      <c r="J21" s="73">
        <v>10</v>
      </c>
      <c r="K21" s="73">
        <v>11</v>
      </c>
      <c r="L21" s="74">
        <v>12</v>
      </c>
      <c r="M21" s="74">
        <v>13</v>
      </c>
      <c r="N21" s="73">
        <v>14</v>
      </c>
      <c r="O21" s="88">
        <v>15</v>
      </c>
    </row>
    <row r="22" spans="1:15" s="36" customFormat="1" ht="89.25" customHeight="1" thickBot="1">
      <c r="A22" s="276">
        <v>199</v>
      </c>
      <c r="B22" s="277" t="s">
        <v>401</v>
      </c>
      <c r="C22" s="278" t="s">
        <v>402</v>
      </c>
      <c r="D22" s="279" t="s">
        <v>403</v>
      </c>
      <c r="E22" s="280"/>
      <c r="F22" s="277"/>
      <c r="G22" s="278"/>
      <c r="H22" s="281" t="s">
        <v>300</v>
      </c>
      <c r="I22" s="281">
        <v>88000000000</v>
      </c>
      <c r="J22" s="281" t="s">
        <v>40</v>
      </c>
      <c r="K22" s="282" t="s">
        <v>404</v>
      </c>
      <c r="L22" s="283">
        <v>42156</v>
      </c>
      <c r="M22" s="283">
        <v>42370</v>
      </c>
      <c r="N22" s="281" t="s">
        <v>167</v>
      </c>
      <c r="O22" s="284" t="s">
        <v>33</v>
      </c>
    </row>
    <row r="24" spans="3:4" ht="12.75">
      <c r="C24" s="78"/>
      <c r="D24" s="76"/>
    </row>
    <row r="25" spans="3:4" ht="12.75">
      <c r="C25" s="203"/>
      <c r="D25" s="203"/>
    </row>
    <row r="26" spans="3:4" ht="12.75">
      <c r="C26" s="203"/>
      <c r="D26" s="203"/>
    </row>
    <row r="27" spans="3:4" ht="12.75">
      <c r="C27" s="203"/>
      <c r="D27" s="203"/>
    </row>
    <row r="28" spans="3:4" ht="12.75">
      <c r="C28" s="203"/>
      <c r="D28" s="203"/>
    </row>
    <row r="29" spans="3:6" ht="12.75">
      <c r="C29" s="203"/>
      <c r="D29" s="203"/>
      <c r="F29" s="19"/>
    </row>
    <row r="30" spans="3:12" ht="18.75">
      <c r="C30" s="203"/>
      <c r="D30" s="203"/>
      <c r="L30" s="275"/>
    </row>
    <row r="31" spans="3:4" ht="12.75">
      <c r="C31" s="203"/>
      <c r="D31" s="203"/>
    </row>
  </sheetData>
  <sheetProtection password="EB94" sheet="1" formatCells="0" formatColumns="0" formatRows="0" insertColumns="0" insertRows="0" deleteColumns="0" deleteRows="0"/>
  <mergeCells count="36">
    <mergeCell ref="A8:O8"/>
    <mergeCell ref="A3:D3"/>
    <mergeCell ref="L3:O3"/>
    <mergeCell ref="A4:D4"/>
    <mergeCell ref="L4:O4"/>
    <mergeCell ref="A1:B1"/>
    <mergeCell ref="N1:O1"/>
    <mergeCell ref="A2:E2"/>
    <mergeCell ref="K2:O2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8:A20"/>
    <mergeCell ref="B18:B20"/>
    <mergeCell ref="C18:C20"/>
    <mergeCell ref="D18:M18"/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7"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A8" sqref="A8:O8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38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1.25390625" style="0" customWidth="1"/>
    <col min="9" max="9" width="14.25390625" style="0" customWidth="1"/>
    <col min="10" max="10" width="12.75390625" style="0" customWidth="1"/>
    <col min="11" max="11" width="21.75390625" style="0" customWidth="1"/>
    <col min="12" max="12" width="16.875" style="0" customWidth="1"/>
    <col min="13" max="13" width="16.625" style="0" customWidth="1"/>
    <col min="14" max="14" width="16.87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87">
        <v>1</v>
      </c>
      <c r="B21" s="73">
        <v>2</v>
      </c>
      <c r="C21" s="73">
        <v>3</v>
      </c>
      <c r="D21" s="73">
        <v>4</v>
      </c>
      <c r="E21" s="73">
        <v>5</v>
      </c>
      <c r="F21" s="73">
        <v>6</v>
      </c>
      <c r="G21" s="73">
        <v>7</v>
      </c>
      <c r="H21" s="73">
        <v>8</v>
      </c>
      <c r="I21" s="73">
        <v>9</v>
      </c>
      <c r="J21" s="73">
        <v>10</v>
      </c>
      <c r="K21" s="73">
        <v>11</v>
      </c>
      <c r="L21" s="74">
        <v>12</v>
      </c>
      <c r="M21" s="74">
        <v>13</v>
      </c>
      <c r="N21" s="73">
        <v>14</v>
      </c>
      <c r="O21" s="88">
        <v>15</v>
      </c>
    </row>
    <row r="22" spans="1:15" s="36" customFormat="1" ht="61.5" customHeight="1" thickBot="1">
      <c r="A22" s="211">
        <v>200</v>
      </c>
      <c r="B22" s="74" t="s">
        <v>416</v>
      </c>
      <c r="C22" s="138">
        <v>7421000</v>
      </c>
      <c r="D22" s="132" t="s">
        <v>415</v>
      </c>
      <c r="E22" s="132"/>
      <c r="F22" s="74"/>
      <c r="G22" s="139"/>
      <c r="H22" s="242" t="s">
        <v>300</v>
      </c>
      <c r="I22" s="242">
        <v>88000000000</v>
      </c>
      <c r="J22" s="242" t="s">
        <v>40</v>
      </c>
      <c r="K22" s="286">
        <v>272349</v>
      </c>
      <c r="L22" s="287">
        <v>42186</v>
      </c>
      <c r="M22" s="287">
        <v>42339</v>
      </c>
      <c r="N22" s="242" t="s">
        <v>167</v>
      </c>
      <c r="O22" s="288" t="s">
        <v>33</v>
      </c>
    </row>
    <row r="24" spans="3:4" ht="12.75">
      <c r="C24" s="78"/>
      <c r="D24" s="76"/>
    </row>
    <row r="25" spans="3:4" ht="12.75">
      <c r="C25" s="203"/>
      <c r="D25" s="203"/>
    </row>
    <row r="26" spans="3:4" ht="12.75">
      <c r="C26" s="203"/>
      <c r="D26" s="203"/>
    </row>
    <row r="27" spans="3:4" ht="12.75">
      <c r="C27" s="203"/>
      <c r="D27" s="203"/>
    </row>
    <row r="28" spans="3:4" ht="12.75">
      <c r="C28" s="203"/>
      <c r="D28" s="203"/>
    </row>
    <row r="29" spans="3:6" ht="12.75">
      <c r="C29" s="203"/>
      <c r="D29" s="203"/>
      <c r="F29" s="19"/>
    </row>
    <row r="30" spans="3:12" ht="18.75">
      <c r="C30" s="203"/>
      <c r="D30" s="203"/>
      <c r="L30" s="275"/>
    </row>
    <row r="31" spans="3:4" ht="12.75">
      <c r="C31" s="203"/>
      <c r="D31" s="203"/>
    </row>
  </sheetData>
  <sheetProtection password="EB94" sheet="1" formatCells="0" formatColumns="0" formatRows="0" insertColumns="0" insertRows="0" deleteColumns="0" deleteRows="0"/>
  <mergeCells count="36"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  <mergeCell ref="A16:B16"/>
    <mergeCell ref="C16:E16"/>
    <mergeCell ref="A18:A20"/>
    <mergeCell ref="B18:B20"/>
    <mergeCell ref="C18:C20"/>
    <mergeCell ref="D18:M18"/>
    <mergeCell ref="A14:B14"/>
    <mergeCell ref="C14:E14"/>
    <mergeCell ref="A15:B15"/>
    <mergeCell ref="C15:E15"/>
    <mergeCell ref="A12:B12"/>
    <mergeCell ref="C12:E12"/>
    <mergeCell ref="A13:B13"/>
    <mergeCell ref="C13:E13"/>
    <mergeCell ref="A10:B10"/>
    <mergeCell ref="C10:E10"/>
    <mergeCell ref="A11:B11"/>
    <mergeCell ref="C11:E11"/>
    <mergeCell ref="A1:B1"/>
    <mergeCell ref="N1:O1"/>
    <mergeCell ref="A2:E2"/>
    <mergeCell ref="K2:O2"/>
    <mergeCell ref="A8:O8"/>
    <mergeCell ref="A3:D3"/>
    <mergeCell ref="L3:O3"/>
    <mergeCell ref="A4:D4"/>
    <mergeCell ref="L4:O4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7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D22" sqref="D22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38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1.25390625" style="0" customWidth="1"/>
    <col min="9" max="9" width="14.25390625" style="0" customWidth="1"/>
    <col min="10" max="10" width="12.75390625" style="0" customWidth="1"/>
    <col min="11" max="11" width="21.75390625" style="0" customWidth="1"/>
    <col min="12" max="12" width="16.875" style="0" customWidth="1"/>
    <col min="13" max="13" width="16.625" style="0" customWidth="1"/>
    <col min="14" max="14" width="16.87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431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196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87">
        <v>1</v>
      </c>
      <c r="B21" s="73">
        <v>2</v>
      </c>
      <c r="C21" s="73">
        <v>3</v>
      </c>
      <c r="D21" s="73">
        <v>4</v>
      </c>
      <c r="E21" s="73">
        <v>5</v>
      </c>
      <c r="F21" s="73">
        <v>6</v>
      </c>
      <c r="G21" s="73">
        <v>7</v>
      </c>
      <c r="H21" s="73">
        <v>8</v>
      </c>
      <c r="I21" s="73">
        <v>9</v>
      </c>
      <c r="J21" s="73">
        <v>10</v>
      </c>
      <c r="K21" s="73">
        <v>11</v>
      </c>
      <c r="L21" s="74">
        <v>12</v>
      </c>
      <c r="M21" s="74">
        <v>13</v>
      </c>
      <c r="N21" s="73">
        <v>14</v>
      </c>
      <c r="O21" s="88">
        <v>15</v>
      </c>
    </row>
    <row r="22" spans="1:15" s="75" customFormat="1" ht="84" customHeight="1" thickBot="1">
      <c r="A22" s="211">
        <v>201</v>
      </c>
      <c r="B22" s="295" t="s">
        <v>429</v>
      </c>
      <c r="C22" s="296">
        <v>7423030</v>
      </c>
      <c r="D22" s="297" t="s">
        <v>432</v>
      </c>
      <c r="E22" s="297" t="s">
        <v>54</v>
      </c>
      <c r="F22" s="295">
        <v>642</v>
      </c>
      <c r="G22" s="295" t="s">
        <v>75</v>
      </c>
      <c r="H22" s="295">
        <v>5</v>
      </c>
      <c r="I22" s="74">
        <v>88000000000</v>
      </c>
      <c r="J22" s="293" t="s">
        <v>40</v>
      </c>
      <c r="K22" s="298">
        <v>133000</v>
      </c>
      <c r="L22" s="299">
        <v>42186</v>
      </c>
      <c r="M22" s="209" t="s">
        <v>373</v>
      </c>
      <c r="N22" s="295" t="s">
        <v>167</v>
      </c>
      <c r="O22" s="288" t="s">
        <v>33</v>
      </c>
    </row>
    <row r="24" spans="3:4" ht="12.75">
      <c r="C24" s="78"/>
      <c r="D24" s="76"/>
    </row>
    <row r="25" spans="3:4" ht="12.75">
      <c r="C25" s="203"/>
      <c r="D25" s="203"/>
    </row>
    <row r="26" spans="3:4" ht="12.75">
      <c r="C26" s="203"/>
      <c r="D26" s="203"/>
    </row>
    <row r="27" spans="3:4" ht="12.75">
      <c r="C27" s="203"/>
      <c r="D27" s="203"/>
    </row>
    <row r="28" spans="3:4" ht="12.75">
      <c r="C28" s="203"/>
      <c r="D28" s="203"/>
    </row>
    <row r="29" spans="3:6" ht="12.75">
      <c r="C29" s="203"/>
      <c r="D29" s="203"/>
      <c r="F29" s="19"/>
    </row>
    <row r="30" spans="3:12" ht="18.75">
      <c r="C30" s="203"/>
      <c r="D30" s="203"/>
      <c r="L30" s="275"/>
    </row>
    <row r="31" spans="3:4" ht="12.75">
      <c r="C31" s="203"/>
      <c r="D31" s="203"/>
    </row>
  </sheetData>
  <sheetProtection password="EB94" sheet="1" formatCells="0" formatColumns="0" formatRows="0" insertColumns="0" insertRows="0" deleteColumns="0" deleteRows="0"/>
  <mergeCells count="36"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  <mergeCell ref="A16:B16"/>
    <mergeCell ref="C16:E16"/>
    <mergeCell ref="A18:A20"/>
    <mergeCell ref="B18:B20"/>
    <mergeCell ref="C18:C20"/>
    <mergeCell ref="D18:M18"/>
    <mergeCell ref="A14:B14"/>
    <mergeCell ref="C14:E14"/>
    <mergeCell ref="A15:B15"/>
    <mergeCell ref="C15:E15"/>
    <mergeCell ref="A12:B12"/>
    <mergeCell ref="C12:E12"/>
    <mergeCell ref="A13:B13"/>
    <mergeCell ref="C13:E13"/>
    <mergeCell ref="A10:B10"/>
    <mergeCell ref="C10:E10"/>
    <mergeCell ref="A11:B11"/>
    <mergeCell ref="C11:E11"/>
    <mergeCell ref="A1:B1"/>
    <mergeCell ref="N1:O1"/>
    <mergeCell ref="A2:E2"/>
    <mergeCell ref="K2:O2"/>
    <mergeCell ref="A8:O8"/>
    <mergeCell ref="A3:D3"/>
    <mergeCell ref="L3:O3"/>
    <mergeCell ref="A4:D4"/>
    <mergeCell ref="L4:O4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7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D27" sqref="D27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38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1.25390625" style="0" customWidth="1"/>
    <col min="9" max="9" width="14.25390625" style="0" customWidth="1"/>
    <col min="10" max="10" width="12.75390625" style="0" customWidth="1"/>
    <col min="11" max="11" width="21.75390625" style="0" customWidth="1"/>
    <col min="12" max="12" width="16.875" style="0" customWidth="1"/>
    <col min="13" max="13" width="16.625" style="0" customWidth="1"/>
    <col min="14" max="14" width="16.87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431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196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143">
        <v>1</v>
      </c>
      <c r="B21" s="144">
        <v>2</v>
      </c>
      <c r="C21" s="144">
        <v>3</v>
      </c>
      <c r="D21" s="144">
        <v>4</v>
      </c>
      <c r="E21" s="144">
        <v>5</v>
      </c>
      <c r="F21" s="144">
        <v>6</v>
      </c>
      <c r="G21" s="144">
        <v>7</v>
      </c>
      <c r="H21" s="144">
        <v>8</v>
      </c>
      <c r="I21" s="144">
        <v>9</v>
      </c>
      <c r="J21" s="144">
        <v>10</v>
      </c>
      <c r="K21" s="144">
        <v>11</v>
      </c>
      <c r="L21" s="145">
        <v>12</v>
      </c>
      <c r="M21" s="145">
        <v>13</v>
      </c>
      <c r="N21" s="144">
        <v>14</v>
      </c>
      <c r="O21" s="146">
        <v>15</v>
      </c>
    </row>
    <row r="22" spans="1:15" s="36" customFormat="1" ht="38.25" customHeight="1">
      <c r="A22" s="125">
        <v>202</v>
      </c>
      <c r="B22" s="39" t="s">
        <v>392</v>
      </c>
      <c r="C22" s="224">
        <v>2715020</v>
      </c>
      <c r="D22" s="40" t="s">
        <v>436</v>
      </c>
      <c r="E22" s="40" t="s">
        <v>41</v>
      </c>
      <c r="F22" s="39">
        <v>876</v>
      </c>
      <c r="G22" s="129" t="s">
        <v>304</v>
      </c>
      <c r="H22" s="147">
        <v>309</v>
      </c>
      <c r="I22" s="147">
        <v>88000000000</v>
      </c>
      <c r="J22" s="147" t="s">
        <v>40</v>
      </c>
      <c r="K22" s="238">
        <v>342520.24</v>
      </c>
      <c r="L22" s="151">
        <v>42217</v>
      </c>
      <c r="M22" s="151">
        <v>42339</v>
      </c>
      <c r="N22" s="147" t="s">
        <v>167</v>
      </c>
      <c r="O22" s="152" t="s">
        <v>33</v>
      </c>
    </row>
    <row r="23" spans="1:15" s="36" customFormat="1" ht="37.5" customHeight="1">
      <c r="A23" s="37">
        <v>203</v>
      </c>
      <c r="B23" s="42" t="s">
        <v>392</v>
      </c>
      <c r="C23" s="114">
        <v>2715020</v>
      </c>
      <c r="D23" s="300" t="s">
        <v>437</v>
      </c>
      <c r="E23" s="43" t="s">
        <v>41</v>
      </c>
      <c r="F23" s="42">
        <v>876</v>
      </c>
      <c r="G23" s="44" t="s">
        <v>304</v>
      </c>
      <c r="H23" s="254">
        <v>224</v>
      </c>
      <c r="I23" s="254">
        <v>88000000000</v>
      </c>
      <c r="J23" s="254" t="s">
        <v>40</v>
      </c>
      <c r="K23" s="301">
        <v>294232.41</v>
      </c>
      <c r="L23" s="302">
        <v>42217</v>
      </c>
      <c r="M23" s="302">
        <v>42339</v>
      </c>
      <c r="N23" s="254" t="s">
        <v>167</v>
      </c>
      <c r="O23" s="303" t="s">
        <v>33</v>
      </c>
    </row>
    <row r="24" spans="1:15" s="36" customFormat="1" ht="37.5" customHeight="1" thickBot="1">
      <c r="A24" s="121">
        <v>204</v>
      </c>
      <c r="B24" s="92" t="s">
        <v>392</v>
      </c>
      <c r="C24" s="231">
        <v>2715020</v>
      </c>
      <c r="D24" s="304" t="s">
        <v>443</v>
      </c>
      <c r="E24" s="94" t="s">
        <v>41</v>
      </c>
      <c r="F24" s="92">
        <v>876</v>
      </c>
      <c r="G24" s="92" t="s">
        <v>304</v>
      </c>
      <c r="H24" s="305">
        <v>87</v>
      </c>
      <c r="I24" s="305">
        <v>88000000000</v>
      </c>
      <c r="J24" s="305" t="s">
        <v>40</v>
      </c>
      <c r="K24" s="306">
        <v>103451.4</v>
      </c>
      <c r="L24" s="97">
        <v>42217</v>
      </c>
      <c r="M24" s="97">
        <v>42339</v>
      </c>
      <c r="N24" s="305" t="s">
        <v>167</v>
      </c>
      <c r="O24" s="307" t="s">
        <v>33</v>
      </c>
    </row>
    <row r="25" spans="3:4" ht="12.75">
      <c r="C25" s="203"/>
      <c r="D25" s="203"/>
    </row>
    <row r="26" spans="3:4" ht="12.75">
      <c r="C26" s="203"/>
      <c r="D26" s="203"/>
    </row>
    <row r="27" spans="3:4" ht="12.75">
      <c r="C27" s="203"/>
      <c r="D27" s="203"/>
    </row>
    <row r="28" spans="3:4" ht="12.75">
      <c r="C28" s="203"/>
      <c r="D28" s="203"/>
    </row>
    <row r="29" spans="3:6" ht="12.75">
      <c r="C29" s="203"/>
      <c r="D29" s="203"/>
      <c r="F29" s="19"/>
    </row>
    <row r="30" spans="3:12" ht="18.75">
      <c r="C30" s="203"/>
      <c r="D30" s="203"/>
      <c r="L30" s="275"/>
    </row>
    <row r="31" spans="3:4" ht="12.75">
      <c r="C31" s="203"/>
      <c r="D31" s="203"/>
    </row>
  </sheetData>
  <sheetProtection password="EB94" sheet="1" formatCells="0" formatColumns="0" formatRows="0" insertColumns="0" insertRows="0" deleteColumns="0" deleteRows="0"/>
  <mergeCells count="36"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  <mergeCell ref="A16:B16"/>
    <mergeCell ref="C16:E16"/>
    <mergeCell ref="A18:A20"/>
    <mergeCell ref="B18:B20"/>
    <mergeCell ref="C18:C20"/>
    <mergeCell ref="D18:M18"/>
    <mergeCell ref="A14:B14"/>
    <mergeCell ref="C14:E14"/>
    <mergeCell ref="A15:B15"/>
    <mergeCell ref="C15:E15"/>
    <mergeCell ref="A12:B12"/>
    <mergeCell ref="C12:E12"/>
    <mergeCell ref="A13:B13"/>
    <mergeCell ref="C13:E13"/>
    <mergeCell ref="A10:B10"/>
    <mergeCell ref="C10:E10"/>
    <mergeCell ref="A11:B11"/>
    <mergeCell ref="C11:E11"/>
    <mergeCell ref="A1:B1"/>
    <mergeCell ref="N1:O1"/>
    <mergeCell ref="A2:E2"/>
    <mergeCell ref="K2:O2"/>
    <mergeCell ref="A8:O8"/>
    <mergeCell ref="A3:D3"/>
    <mergeCell ref="L3:O3"/>
    <mergeCell ref="A4:D4"/>
    <mergeCell ref="L4:O4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7"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A8" sqref="A8:O8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38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1.25390625" style="0" customWidth="1"/>
    <col min="9" max="9" width="14.25390625" style="0" customWidth="1"/>
    <col min="10" max="10" width="12.75390625" style="0" customWidth="1"/>
    <col min="11" max="11" width="21.75390625" style="0" customWidth="1"/>
    <col min="12" max="12" width="16.875" style="0" customWidth="1"/>
    <col min="13" max="13" width="16.625" style="0" customWidth="1"/>
    <col min="14" max="14" width="16.87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143">
        <v>1</v>
      </c>
      <c r="B21" s="144">
        <v>2</v>
      </c>
      <c r="C21" s="144">
        <v>3</v>
      </c>
      <c r="D21" s="144">
        <v>4</v>
      </c>
      <c r="E21" s="144">
        <v>5</v>
      </c>
      <c r="F21" s="144">
        <v>6</v>
      </c>
      <c r="G21" s="144">
        <v>7</v>
      </c>
      <c r="H21" s="144">
        <v>8</v>
      </c>
      <c r="I21" s="144">
        <v>9</v>
      </c>
      <c r="J21" s="144">
        <v>10</v>
      </c>
      <c r="K21" s="144">
        <v>11</v>
      </c>
      <c r="L21" s="145">
        <v>12</v>
      </c>
      <c r="M21" s="145">
        <v>13</v>
      </c>
      <c r="N21" s="144">
        <v>14</v>
      </c>
      <c r="O21" s="146">
        <v>15</v>
      </c>
    </row>
    <row r="22" spans="1:15" s="75" customFormat="1" ht="40.5" customHeight="1" thickBot="1">
      <c r="A22" s="211">
        <v>205</v>
      </c>
      <c r="B22" s="74" t="s">
        <v>454</v>
      </c>
      <c r="C22" s="138">
        <v>9450000</v>
      </c>
      <c r="D22" s="132" t="s">
        <v>455</v>
      </c>
      <c r="E22" s="132"/>
      <c r="F22" s="74">
        <v>113</v>
      </c>
      <c r="G22" s="310" t="s">
        <v>68</v>
      </c>
      <c r="H22" s="311">
        <v>322675</v>
      </c>
      <c r="I22" s="242">
        <v>88000000000</v>
      </c>
      <c r="J22" s="242" t="s">
        <v>40</v>
      </c>
      <c r="K22" s="286">
        <v>7138111.19</v>
      </c>
      <c r="L22" s="287">
        <v>42339</v>
      </c>
      <c r="M22" s="287">
        <v>44105</v>
      </c>
      <c r="N22" s="242" t="s">
        <v>167</v>
      </c>
      <c r="O22" s="210" t="s">
        <v>33</v>
      </c>
    </row>
    <row r="23" spans="3:4" ht="12.75">
      <c r="C23" s="203"/>
      <c r="D23" s="203"/>
    </row>
    <row r="24" spans="3:4" ht="12.75">
      <c r="C24" s="203"/>
      <c r="D24" s="203"/>
    </row>
    <row r="25" spans="3:4" ht="12.75">
      <c r="C25" s="203"/>
      <c r="D25" s="203"/>
    </row>
    <row r="26" spans="3:4" ht="12.75">
      <c r="C26" s="203"/>
      <c r="D26" s="203"/>
    </row>
    <row r="27" spans="3:6" ht="12.75">
      <c r="C27" s="203"/>
      <c r="D27" s="203"/>
      <c r="F27" s="19"/>
    </row>
    <row r="28" spans="3:12" ht="18.75">
      <c r="C28" s="203"/>
      <c r="D28" s="203"/>
      <c r="L28" s="275"/>
    </row>
    <row r="29" spans="3:4" ht="12.75">
      <c r="C29" s="203"/>
      <c r="D29" s="203"/>
    </row>
  </sheetData>
  <sheetProtection password="EB94" sheet="1" formatCells="0" formatColumns="0" formatRows="0" insertColumns="0" insertRows="0" deleteColumns="0" deleteRows="0"/>
  <mergeCells count="36">
    <mergeCell ref="A8:O8"/>
    <mergeCell ref="A3:D3"/>
    <mergeCell ref="L3:O3"/>
    <mergeCell ref="A4:D4"/>
    <mergeCell ref="L4:O4"/>
    <mergeCell ref="A1:B1"/>
    <mergeCell ref="N1:O1"/>
    <mergeCell ref="A2:E2"/>
    <mergeCell ref="K2:O2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8:A20"/>
    <mergeCell ref="B18:B20"/>
    <mergeCell ref="C18:C20"/>
    <mergeCell ref="D18:M18"/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7"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D22" sqref="D22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38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1.25390625" style="0" customWidth="1"/>
    <col min="9" max="9" width="14.25390625" style="0" customWidth="1"/>
    <col min="10" max="10" width="12.75390625" style="0" customWidth="1"/>
    <col min="11" max="11" width="21.75390625" style="0" customWidth="1"/>
    <col min="12" max="12" width="16.875" style="0" customWidth="1"/>
    <col min="13" max="13" width="16.625" style="0" customWidth="1"/>
    <col min="14" max="14" width="16.87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87">
        <v>1</v>
      </c>
      <c r="B21" s="73">
        <v>2</v>
      </c>
      <c r="C21" s="73">
        <v>3</v>
      </c>
      <c r="D21" s="73">
        <v>4</v>
      </c>
      <c r="E21" s="73">
        <v>5</v>
      </c>
      <c r="F21" s="73">
        <v>6</v>
      </c>
      <c r="G21" s="73">
        <v>7</v>
      </c>
      <c r="H21" s="73">
        <v>8</v>
      </c>
      <c r="I21" s="73">
        <v>9</v>
      </c>
      <c r="J21" s="73">
        <v>10</v>
      </c>
      <c r="K21" s="73">
        <v>11</v>
      </c>
      <c r="L21" s="74">
        <v>12</v>
      </c>
      <c r="M21" s="74">
        <v>13</v>
      </c>
      <c r="N21" s="73">
        <v>14</v>
      </c>
      <c r="O21" s="88">
        <v>15</v>
      </c>
    </row>
    <row r="22" spans="1:15" s="75" customFormat="1" ht="48.75" customHeight="1" thickBot="1">
      <c r="A22" s="211">
        <v>206</v>
      </c>
      <c r="B22" s="74" t="s">
        <v>456</v>
      </c>
      <c r="C22" s="139" t="s">
        <v>457</v>
      </c>
      <c r="D22" s="207" t="s">
        <v>458</v>
      </c>
      <c r="E22" s="132" t="s">
        <v>48</v>
      </c>
      <c r="F22" s="74"/>
      <c r="G22" s="74"/>
      <c r="H22" s="242" t="s">
        <v>300</v>
      </c>
      <c r="I22" s="242">
        <v>88000000000</v>
      </c>
      <c r="J22" s="242" t="s">
        <v>40</v>
      </c>
      <c r="K22" s="286">
        <v>3098002</v>
      </c>
      <c r="L22" s="287">
        <v>42217</v>
      </c>
      <c r="M22" s="287">
        <v>42339</v>
      </c>
      <c r="N22" s="242" t="s">
        <v>167</v>
      </c>
      <c r="O22" s="288" t="s">
        <v>33</v>
      </c>
    </row>
    <row r="24" spans="3:4" ht="12.75">
      <c r="C24" s="78"/>
      <c r="D24" s="76"/>
    </row>
    <row r="25" spans="3:4" ht="12.75">
      <c r="C25" s="203"/>
      <c r="D25" s="203"/>
    </row>
    <row r="26" spans="3:4" ht="12.75">
      <c r="C26" s="203"/>
      <c r="D26" s="203"/>
    </row>
    <row r="27" spans="3:4" ht="12.75">
      <c r="C27" s="203"/>
      <c r="D27" s="203"/>
    </row>
    <row r="28" spans="3:4" ht="12.75">
      <c r="C28" s="203"/>
      <c r="D28" s="203"/>
    </row>
    <row r="29" spans="3:6" ht="12.75">
      <c r="C29" s="203"/>
      <c r="D29" s="203"/>
      <c r="F29" s="19"/>
    </row>
    <row r="30" spans="3:12" ht="18.75">
      <c r="C30" s="203"/>
      <c r="D30" s="203"/>
      <c r="L30" s="275"/>
    </row>
    <row r="31" spans="3:4" ht="12.75">
      <c r="C31" s="203"/>
      <c r="D31" s="203"/>
    </row>
  </sheetData>
  <sheetProtection password="EB94" sheet="1" formatCells="0" formatColumns="0" formatRows="0" insertColumns="0" insertRows="0" deleteColumns="0" deleteRows="0"/>
  <mergeCells count="36"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  <mergeCell ref="A16:B16"/>
    <mergeCell ref="C16:E16"/>
    <mergeCell ref="A18:A20"/>
    <mergeCell ref="B18:B20"/>
    <mergeCell ref="C18:C20"/>
    <mergeCell ref="D18:M18"/>
    <mergeCell ref="A14:B14"/>
    <mergeCell ref="C14:E14"/>
    <mergeCell ref="A15:B15"/>
    <mergeCell ref="C15:E15"/>
    <mergeCell ref="A12:B12"/>
    <mergeCell ref="C12:E12"/>
    <mergeCell ref="A13:B13"/>
    <mergeCell ref="C13:E13"/>
    <mergeCell ref="A10:B10"/>
    <mergeCell ref="C10:E10"/>
    <mergeCell ref="A11:B11"/>
    <mergeCell ref="C11:E11"/>
    <mergeCell ref="A1:B1"/>
    <mergeCell ref="N1:O1"/>
    <mergeCell ref="A2:E2"/>
    <mergeCell ref="K2:O2"/>
    <mergeCell ref="A8:O8"/>
    <mergeCell ref="A3:D3"/>
    <mergeCell ref="L3:O3"/>
    <mergeCell ref="A4:D4"/>
    <mergeCell ref="L4:O4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E22" sqref="E22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42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0.003906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195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196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87">
        <v>1</v>
      </c>
      <c r="B21" s="73">
        <v>2</v>
      </c>
      <c r="C21" s="73">
        <v>3</v>
      </c>
      <c r="D21" s="73">
        <v>4</v>
      </c>
      <c r="E21" s="73">
        <v>5</v>
      </c>
      <c r="F21" s="73">
        <v>6</v>
      </c>
      <c r="G21" s="73">
        <v>7</v>
      </c>
      <c r="H21" s="73">
        <v>8</v>
      </c>
      <c r="I21" s="73">
        <v>9</v>
      </c>
      <c r="J21" s="73">
        <v>10</v>
      </c>
      <c r="K21" s="73">
        <v>11</v>
      </c>
      <c r="L21" s="74">
        <v>12</v>
      </c>
      <c r="M21" s="74">
        <v>13</v>
      </c>
      <c r="N21" s="73">
        <v>14</v>
      </c>
      <c r="O21" s="88">
        <v>15</v>
      </c>
    </row>
    <row r="22" spans="1:15" s="75" customFormat="1" ht="49.5" customHeight="1">
      <c r="A22" s="125">
        <v>170</v>
      </c>
      <c r="B22" s="39" t="s">
        <v>201</v>
      </c>
      <c r="C22" s="39">
        <v>4530153</v>
      </c>
      <c r="D22" s="40" t="s">
        <v>202</v>
      </c>
      <c r="E22" s="39" t="s">
        <v>48</v>
      </c>
      <c r="F22" s="126"/>
      <c r="G22" s="127"/>
      <c r="H22" s="127"/>
      <c r="I22" s="124">
        <v>88000000000</v>
      </c>
      <c r="J22" s="39" t="s">
        <v>40</v>
      </c>
      <c r="K22" s="128">
        <v>318126</v>
      </c>
      <c r="L22" s="129" t="s">
        <v>203</v>
      </c>
      <c r="M22" s="129" t="s">
        <v>204</v>
      </c>
      <c r="N22" s="39">
        <v>6</v>
      </c>
      <c r="O22" s="41" t="s">
        <v>33</v>
      </c>
    </row>
    <row r="23" spans="1:15" s="75" customFormat="1" ht="23.25" customHeight="1" thickBot="1">
      <c r="A23" s="121">
        <v>171</v>
      </c>
      <c r="B23" s="92" t="s">
        <v>205</v>
      </c>
      <c r="C23" s="92">
        <v>7423050</v>
      </c>
      <c r="D23" s="94" t="s">
        <v>206</v>
      </c>
      <c r="E23" s="92" t="s">
        <v>54</v>
      </c>
      <c r="F23" s="122" t="s">
        <v>257</v>
      </c>
      <c r="G23" s="123" t="s">
        <v>52</v>
      </c>
      <c r="H23" s="123">
        <v>6</v>
      </c>
      <c r="I23" s="130">
        <v>88000000000</v>
      </c>
      <c r="J23" s="92" t="s">
        <v>40</v>
      </c>
      <c r="K23" s="96">
        <v>123000</v>
      </c>
      <c r="L23" s="120" t="s">
        <v>256</v>
      </c>
      <c r="M23" s="120" t="s">
        <v>77</v>
      </c>
      <c r="N23" s="92">
        <v>6</v>
      </c>
      <c r="O23" s="98" t="s">
        <v>33</v>
      </c>
    </row>
    <row r="24" spans="1:16" s="61" customFormat="1" ht="13.5" thickBot="1">
      <c r="A24" s="76"/>
      <c r="B24" s="77"/>
      <c r="C24" s="78"/>
      <c r="D24" s="77"/>
      <c r="E24" s="76"/>
      <c r="F24" s="76"/>
      <c r="G24" s="76"/>
      <c r="H24" s="76"/>
      <c r="I24" s="79"/>
      <c r="J24" s="76"/>
      <c r="K24" s="80"/>
      <c r="L24" s="81"/>
      <c r="M24" s="82"/>
      <c r="N24" s="76"/>
      <c r="O24" s="76"/>
      <c r="P24" s="35"/>
    </row>
    <row r="25" spans="1:15" s="85" customFormat="1" ht="13.5" thickBot="1">
      <c r="A25" s="76"/>
      <c r="B25" s="77"/>
      <c r="C25" s="83" t="s">
        <v>155</v>
      </c>
      <c r="D25" s="84" t="s">
        <v>17</v>
      </c>
      <c r="E25" s="76"/>
      <c r="F25" s="76"/>
      <c r="G25" s="76"/>
      <c r="H25" s="76"/>
      <c r="I25" s="79"/>
      <c r="J25" s="76"/>
      <c r="K25" s="80"/>
      <c r="L25" s="81"/>
      <c r="M25" s="82"/>
      <c r="N25" s="76"/>
      <c r="O25" s="76"/>
    </row>
    <row r="26" spans="1:14" s="85" customFormat="1" ht="12.75">
      <c r="A26" s="86"/>
      <c r="B26" s="24"/>
      <c r="C26" s="27" t="s">
        <v>156</v>
      </c>
      <c r="D26" s="28" t="s">
        <v>157</v>
      </c>
      <c r="F26" s="25"/>
      <c r="G26" s="26"/>
      <c r="H26" s="26"/>
      <c r="I26" s="26"/>
      <c r="J26" s="26"/>
      <c r="K26" s="57"/>
      <c r="L26" s="57"/>
      <c r="M26" s="57"/>
      <c r="N26" s="57"/>
    </row>
    <row r="27" spans="1:14" s="85" customFormat="1" ht="12.75">
      <c r="A27" s="86"/>
      <c r="B27" s="24"/>
      <c r="C27" s="29" t="s">
        <v>158</v>
      </c>
      <c r="D27" s="30" t="s">
        <v>159</v>
      </c>
      <c r="F27" s="25"/>
      <c r="G27" s="26"/>
      <c r="H27" s="26"/>
      <c r="I27" s="26"/>
      <c r="J27" s="26"/>
      <c r="K27" s="57"/>
      <c r="L27" s="57"/>
      <c r="M27" s="57"/>
      <c r="N27" s="57"/>
    </row>
    <row r="28" spans="1:14" s="85" customFormat="1" ht="12.75">
      <c r="A28" s="86"/>
      <c r="B28" s="24"/>
      <c r="C28" s="29" t="s">
        <v>160</v>
      </c>
      <c r="D28" s="30" t="s">
        <v>161</v>
      </c>
      <c r="F28" s="25"/>
      <c r="G28" s="26"/>
      <c r="H28" s="26"/>
      <c r="I28" s="26"/>
      <c r="J28" s="26"/>
      <c r="K28" s="57"/>
      <c r="L28" s="57"/>
      <c r="M28" s="57"/>
      <c r="N28" s="57"/>
    </row>
    <row r="29" spans="1:14" s="85" customFormat="1" ht="12.75">
      <c r="A29" s="86"/>
      <c r="B29" s="24"/>
      <c r="C29" s="29" t="s">
        <v>162</v>
      </c>
      <c r="D29" s="30" t="s">
        <v>163</v>
      </c>
      <c r="F29" s="25"/>
      <c r="G29" s="26"/>
      <c r="H29" s="26"/>
      <c r="I29" s="26"/>
      <c r="J29" s="26"/>
      <c r="K29" s="57"/>
      <c r="L29" s="57"/>
      <c r="M29" s="57"/>
      <c r="N29" s="57"/>
    </row>
    <row r="30" spans="1:14" s="85" customFormat="1" ht="12.75">
      <c r="A30" s="86"/>
      <c r="B30" s="24"/>
      <c r="C30" s="29" t="s">
        <v>164</v>
      </c>
      <c r="D30" s="30" t="s">
        <v>165</v>
      </c>
      <c r="F30" s="25"/>
      <c r="G30" s="26"/>
      <c r="H30" s="26"/>
      <c r="I30" s="26"/>
      <c r="J30" s="26"/>
      <c r="K30" s="57"/>
      <c r="L30" s="57"/>
      <c r="M30" s="57"/>
      <c r="N30" s="57"/>
    </row>
    <row r="31" spans="1:14" s="85" customFormat="1" ht="12.75">
      <c r="A31" s="86"/>
      <c r="B31" s="24"/>
      <c r="C31" s="29" t="s">
        <v>166</v>
      </c>
      <c r="D31" s="30" t="s">
        <v>167</v>
      </c>
      <c r="F31" s="25"/>
      <c r="G31" s="26"/>
      <c r="H31" s="26"/>
      <c r="I31" s="26"/>
      <c r="J31" s="26"/>
      <c r="K31" s="57"/>
      <c r="L31" s="57"/>
      <c r="M31" s="57"/>
      <c r="N31" s="57"/>
    </row>
    <row r="32" spans="1:10" ht="13.5" thickBot="1">
      <c r="A32" s="23"/>
      <c r="B32" s="24"/>
      <c r="C32" s="31" t="s">
        <v>168</v>
      </c>
      <c r="D32" s="32" t="s">
        <v>169</v>
      </c>
      <c r="F32" s="25"/>
      <c r="G32" s="26"/>
      <c r="H32" s="26"/>
      <c r="I32" s="26"/>
      <c r="J32" s="26"/>
    </row>
  </sheetData>
  <sheetProtection password="EB94" sheet="1" objects="1" scenarios="1" formatCells="0" formatColumns="0" formatRows="0" insertColumns="0" insertRows="0" deleteColumns="0" deleteRows="0"/>
  <mergeCells count="36"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  <mergeCell ref="A16:B16"/>
    <mergeCell ref="C16:E16"/>
    <mergeCell ref="A18:A20"/>
    <mergeCell ref="B18:B20"/>
    <mergeCell ref="C18:C20"/>
    <mergeCell ref="D18:M18"/>
    <mergeCell ref="A14:B14"/>
    <mergeCell ref="C14:E14"/>
    <mergeCell ref="A15:B15"/>
    <mergeCell ref="C15:E15"/>
    <mergeCell ref="A12:B12"/>
    <mergeCell ref="C12:E12"/>
    <mergeCell ref="A13:B13"/>
    <mergeCell ref="C13:E13"/>
    <mergeCell ref="A10:B10"/>
    <mergeCell ref="C10:E10"/>
    <mergeCell ref="A11:B11"/>
    <mergeCell ref="C11:E11"/>
    <mergeCell ref="A1:B1"/>
    <mergeCell ref="N1:O1"/>
    <mergeCell ref="A2:E2"/>
    <mergeCell ref="K2:O2"/>
    <mergeCell ref="A8:O8"/>
    <mergeCell ref="A3:D3"/>
    <mergeCell ref="L3:O3"/>
    <mergeCell ref="A4:D4"/>
    <mergeCell ref="L4:O4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9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D22" sqref="D22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38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1.25390625" style="0" customWidth="1"/>
    <col min="9" max="9" width="14.25390625" style="0" customWidth="1"/>
    <col min="10" max="10" width="12.75390625" style="0" customWidth="1"/>
    <col min="11" max="11" width="21.75390625" style="0" customWidth="1"/>
    <col min="12" max="12" width="16.875" style="0" customWidth="1"/>
    <col min="13" max="13" width="16.625" style="0" customWidth="1"/>
    <col min="14" max="14" width="16.87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87">
        <v>1</v>
      </c>
      <c r="B21" s="73">
        <v>2</v>
      </c>
      <c r="C21" s="73">
        <v>3</v>
      </c>
      <c r="D21" s="73">
        <v>4</v>
      </c>
      <c r="E21" s="73">
        <v>5</v>
      </c>
      <c r="F21" s="73">
        <v>6</v>
      </c>
      <c r="G21" s="73">
        <v>7</v>
      </c>
      <c r="H21" s="73">
        <v>8</v>
      </c>
      <c r="I21" s="73">
        <v>9</v>
      </c>
      <c r="J21" s="73">
        <v>10</v>
      </c>
      <c r="K21" s="73">
        <v>11</v>
      </c>
      <c r="L21" s="74">
        <v>12</v>
      </c>
      <c r="M21" s="74">
        <v>13</v>
      </c>
      <c r="N21" s="73">
        <v>14</v>
      </c>
      <c r="O21" s="88">
        <v>15</v>
      </c>
    </row>
    <row r="22" spans="1:15" s="75" customFormat="1" ht="45" customHeight="1">
      <c r="A22" s="37">
        <v>207</v>
      </c>
      <c r="B22" s="42" t="s">
        <v>274</v>
      </c>
      <c r="C22" s="42">
        <v>4530014</v>
      </c>
      <c r="D22" s="45" t="s">
        <v>466</v>
      </c>
      <c r="E22" s="43" t="s">
        <v>48</v>
      </c>
      <c r="F22" s="42"/>
      <c r="G22" s="42"/>
      <c r="H22" s="254" t="s">
        <v>300</v>
      </c>
      <c r="I22" s="254">
        <v>88000000000</v>
      </c>
      <c r="J22" s="254" t="s">
        <v>40</v>
      </c>
      <c r="K22" s="301">
        <v>796672</v>
      </c>
      <c r="L22" s="302">
        <v>42248</v>
      </c>
      <c r="M22" s="302">
        <v>42339</v>
      </c>
      <c r="N22" s="254" t="s">
        <v>167</v>
      </c>
      <c r="O22" s="303" t="s">
        <v>33</v>
      </c>
    </row>
    <row r="23" spans="1:15" ht="47.25" customHeight="1" thickBot="1">
      <c r="A23" s="121">
        <v>208</v>
      </c>
      <c r="B23" s="92" t="s">
        <v>274</v>
      </c>
      <c r="C23" s="92">
        <v>4530014</v>
      </c>
      <c r="D23" s="312" t="s">
        <v>467</v>
      </c>
      <c r="E23" s="94" t="s">
        <v>48</v>
      </c>
      <c r="F23" s="92"/>
      <c r="G23" s="92"/>
      <c r="H23" s="305" t="s">
        <v>300</v>
      </c>
      <c r="I23" s="305">
        <v>88000000000</v>
      </c>
      <c r="J23" s="305" t="s">
        <v>40</v>
      </c>
      <c r="K23" s="306">
        <v>675207</v>
      </c>
      <c r="L23" s="97">
        <v>42248</v>
      </c>
      <c r="M23" s="97">
        <v>42339</v>
      </c>
      <c r="N23" s="305" t="s">
        <v>167</v>
      </c>
      <c r="O23" s="307" t="s">
        <v>33</v>
      </c>
    </row>
    <row r="24" spans="3:4" ht="12.75">
      <c r="C24" s="203"/>
      <c r="D24" s="203"/>
    </row>
    <row r="25" spans="3:4" ht="12.75">
      <c r="C25" s="203"/>
      <c r="D25" s="203"/>
    </row>
    <row r="26" spans="3:4" ht="12.75">
      <c r="C26" s="203"/>
      <c r="D26" s="203"/>
    </row>
    <row r="27" spans="3:4" ht="12.75">
      <c r="C27" s="203"/>
      <c r="D27" s="203"/>
    </row>
    <row r="28" spans="3:6" ht="12.75">
      <c r="C28" s="203"/>
      <c r="D28" s="203"/>
      <c r="F28" s="19"/>
    </row>
    <row r="29" spans="3:12" ht="18.75">
      <c r="C29" s="203"/>
      <c r="D29" s="203"/>
      <c r="L29" s="275"/>
    </row>
    <row r="30" spans="3:4" ht="12.75">
      <c r="C30" s="203"/>
      <c r="D30" s="203"/>
    </row>
  </sheetData>
  <sheetProtection password="EB94" sheet="1" formatCells="0" formatColumns="0" formatRows="0" insertColumns="0" insertRows="0" deleteColumns="0" deleteRows="0"/>
  <mergeCells count="36"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  <mergeCell ref="A16:B16"/>
    <mergeCell ref="C16:E16"/>
    <mergeCell ref="A18:A20"/>
    <mergeCell ref="B18:B20"/>
    <mergeCell ref="C18:C20"/>
    <mergeCell ref="D18:M18"/>
    <mergeCell ref="A14:B14"/>
    <mergeCell ref="C14:E14"/>
    <mergeCell ref="A15:B15"/>
    <mergeCell ref="C15:E15"/>
    <mergeCell ref="A12:B12"/>
    <mergeCell ref="C12:E12"/>
    <mergeCell ref="A13:B13"/>
    <mergeCell ref="C13:E13"/>
    <mergeCell ref="A10:B10"/>
    <mergeCell ref="C10:E10"/>
    <mergeCell ref="A11:B11"/>
    <mergeCell ref="C11:E11"/>
    <mergeCell ref="A1:B1"/>
    <mergeCell ref="N1:O1"/>
    <mergeCell ref="A2:E2"/>
    <mergeCell ref="K2:O2"/>
    <mergeCell ref="A8:O8"/>
    <mergeCell ref="A3:D3"/>
    <mergeCell ref="L3:O3"/>
    <mergeCell ref="A4:D4"/>
    <mergeCell ref="L4:O4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7"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D22" sqref="D22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38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1.25390625" style="0" customWidth="1"/>
    <col min="9" max="9" width="14.25390625" style="0" customWidth="1"/>
    <col min="10" max="10" width="12.75390625" style="0" customWidth="1"/>
    <col min="11" max="11" width="21.75390625" style="0" customWidth="1"/>
    <col min="12" max="12" width="16.875" style="0" customWidth="1"/>
    <col min="13" max="13" width="16.625" style="0" customWidth="1"/>
    <col min="14" max="14" width="16.87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87">
        <v>1</v>
      </c>
      <c r="B21" s="73">
        <v>2</v>
      </c>
      <c r="C21" s="73">
        <v>3</v>
      </c>
      <c r="D21" s="73">
        <v>4</v>
      </c>
      <c r="E21" s="73">
        <v>5</v>
      </c>
      <c r="F21" s="73">
        <v>6</v>
      </c>
      <c r="G21" s="73">
        <v>7</v>
      </c>
      <c r="H21" s="73">
        <v>8</v>
      </c>
      <c r="I21" s="73">
        <v>9</v>
      </c>
      <c r="J21" s="73">
        <v>10</v>
      </c>
      <c r="K21" s="73">
        <v>11</v>
      </c>
      <c r="L21" s="74">
        <v>12</v>
      </c>
      <c r="M21" s="74">
        <v>13</v>
      </c>
      <c r="N21" s="73">
        <v>14</v>
      </c>
      <c r="O21" s="88">
        <v>15</v>
      </c>
    </row>
    <row r="22" spans="1:15" s="75" customFormat="1" ht="52.5" customHeight="1">
      <c r="A22" s="125">
        <v>209</v>
      </c>
      <c r="B22" s="39" t="s">
        <v>274</v>
      </c>
      <c r="C22" s="39">
        <v>4530014</v>
      </c>
      <c r="D22" s="266" t="s">
        <v>462</v>
      </c>
      <c r="E22" s="40" t="s">
        <v>48</v>
      </c>
      <c r="F22" s="39"/>
      <c r="G22" s="39"/>
      <c r="H22" s="147" t="s">
        <v>300</v>
      </c>
      <c r="I22" s="147">
        <v>88000000000</v>
      </c>
      <c r="J22" s="147" t="s">
        <v>40</v>
      </c>
      <c r="K22" s="238">
        <v>1549545</v>
      </c>
      <c r="L22" s="151">
        <v>42248</v>
      </c>
      <c r="M22" s="151">
        <v>42339</v>
      </c>
      <c r="N22" s="147" t="s">
        <v>167</v>
      </c>
      <c r="O22" s="152" t="s">
        <v>33</v>
      </c>
    </row>
    <row r="23" spans="1:15" ht="57" thickBot="1">
      <c r="A23" s="121">
        <v>210</v>
      </c>
      <c r="B23" s="92" t="s">
        <v>274</v>
      </c>
      <c r="C23" s="92">
        <v>4530014</v>
      </c>
      <c r="D23" s="312" t="s">
        <v>463</v>
      </c>
      <c r="E23" s="94" t="s">
        <v>48</v>
      </c>
      <c r="F23" s="92"/>
      <c r="G23" s="92"/>
      <c r="H23" s="305" t="s">
        <v>300</v>
      </c>
      <c r="I23" s="305">
        <v>88000000000</v>
      </c>
      <c r="J23" s="305" t="s">
        <v>40</v>
      </c>
      <c r="K23" s="306">
        <v>569283</v>
      </c>
      <c r="L23" s="97">
        <v>42248</v>
      </c>
      <c r="M23" s="97">
        <v>42339</v>
      </c>
      <c r="N23" s="305" t="s">
        <v>167</v>
      </c>
      <c r="O23" s="307" t="s">
        <v>33</v>
      </c>
    </row>
    <row r="24" spans="3:4" ht="12.75">
      <c r="C24" s="203"/>
      <c r="D24" s="203"/>
    </row>
    <row r="25" spans="3:4" ht="12.75">
      <c r="C25" s="203"/>
      <c r="D25" s="203"/>
    </row>
    <row r="26" spans="3:4" ht="12.75">
      <c r="C26" s="203"/>
      <c r="D26" s="203"/>
    </row>
    <row r="27" spans="3:4" ht="12.75">
      <c r="C27" s="203"/>
      <c r="D27" s="203"/>
    </row>
    <row r="28" spans="3:6" ht="12.75">
      <c r="C28" s="203"/>
      <c r="D28" s="203"/>
      <c r="F28" s="19"/>
    </row>
    <row r="29" spans="3:12" ht="18.75">
      <c r="C29" s="203"/>
      <c r="D29" s="203"/>
      <c r="L29" s="275"/>
    </row>
    <row r="30" spans="3:4" ht="12.75">
      <c r="C30" s="203"/>
      <c r="D30" s="203"/>
    </row>
  </sheetData>
  <sheetProtection password="EB94" sheet="1" formatCells="0" formatColumns="0" formatRows="0" insertColumns="0" insertRows="0" deleteColumns="0" deleteRows="0"/>
  <mergeCells count="36"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  <mergeCell ref="A16:B16"/>
    <mergeCell ref="C16:E16"/>
    <mergeCell ref="A18:A20"/>
    <mergeCell ref="B18:B20"/>
    <mergeCell ref="C18:C20"/>
    <mergeCell ref="D18:M18"/>
    <mergeCell ref="A14:B14"/>
    <mergeCell ref="C14:E14"/>
    <mergeCell ref="A15:B15"/>
    <mergeCell ref="C15:E15"/>
    <mergeCell ref="A12:B12"/>
    <mergeCell ref="C12:E12"/>
    <mergeCell ref="A13:B13"/>
    <mergeCell ref="C13:E13"/>
    <mergeCell ref="A10:B10"/>
    <mergeCell ref="C10:E10"/>
    <mergeCell ref="A11:B11"/>
    <mergeCell ref="C11:E11"/>
    <mergeCell ref="A1:B1"/>
    <mergeCell ref="N1:O1"/>
    <mergeCell ref="A2:E2"/>
    <mergeCell ref="K2:O2"/>
    <mergeCell ref="A8:O8"/>
    <mergeCell ref="A3:D3"/>
    <mergeCell ref="L3:O3"/>
    <mergeCell ref="A4:D4"/>
    <mergeCell ref="L4:O4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7"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D22" sqref="D22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38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1.25390625" style="0" customWidth="1"/>
    <col min="9" max="9" width="14.25390625" style="0" customWidth="1"/>
    <col min="10" max="10" width="12.75390625" style="0" customWidth="1"/>
    <col min="11" max="11" width="21.75390625" style="0" customWidth="1"/>
    <col min="12" max="12" width="16.875" style="0" customWidth="1"/>
    <col min="13" max="13" width="16.625" style="0" customWidth="1"/>
    <col min="14" max="14" width="16.87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143">
        <v>1</v>
      </c>
      <c r="B21" s="144">
        <v>2</v>
      </c>
      <c r="C21" s="144">
        <v>3</v>
      </c>
      <c r="D21" s="144">
        <v>4</v>
      </c>
      <c r="E21" s="144">
        <v>5</v>
      </c>
      <c r="F21" s="144">
        <v>6</v>
      </c>
      <c r="G21" s="144">
        <v>7</v>
      </c>
      <c r="H21" s="144">
        <v>8</v>
      </c>
      <c r="I21" s="144">
        <v>9</v>
      </c>
      <c r="J21" s="144">
        <v>10</v>
      </c>
      <c r="K21" s="144">
        <v>11</v>
      </c>
      <c r="L21" s="145">
        <v>12</v>
      </c>
      <c r="M21" s="145">
        <v>13</v>
      </c>
      <c r="N21" s="144">
        <v>14</v>
      </c>
      <c r="O21" s="146">
        <v>15</v>
      </c>
    </row>
    <row r="22" spans="1:15" s="36" customFormat="1" ht="54.75" customHeight="1">
      <c r="A22" s="125">
        <v>211</v>
      </c>
      <c r="B22" s="39" t="s">
        <v>274</v>
      </c>
      <c r="C22" s="39">
        <v>4510410</v>
      </c>
      <c r="D22" s="266" t="s">
        <v>470</v>
      </c>
      <c r="E22" s="40" t="s">
        <v>48</v>
      </c>
      <c r="F22" s="39"/>
      <c r="G22" s="39"/>
      <c r="H22" s="147" t="s">
        <v>300</v>
      </c>
      <c r="I22" s="147">
        <v>88000000000</v>
      </c>
      <c r="J22" s="147" t="s">
        <v>40</v>
      </c>
      <c r="K22" s="238">
        <v>169521</v>
      </c>
      <c r="L22" s="151">
        <v>42248</v>
      </c>
      <c r="M22" s="151">
        <v>42339</v>
      </c>
      <c r="N22" s="147" t="s">
        <v>167</v>
      </c>
      <c r="O22" s="152" t="s">
        <v>33</v>
      </c>
    </row>
    <row r="23" spans="1:15" s="36" customFormat="1" ht="54" customHeight="1" thickBot="1">
      <c r="A23" s="121">
        <v>212</v>
      </c>
      <c r="B23" s="92" t="s">
        <v>471</v>
      </c>
      <c r="C23" s="92">
        <v>4560000</v>
      </c>
      <c r="D23" s="312" t="s">
        <v>469</v>
      </c>
      <c r="E23" s="94" t="s">
        <v>54</v>
      </c>
      <c r="F23" s="92"/>
      <c r="G23" s="92"/>
      <c r="H23" s="305" t="s">
        <v>300</v>
      </c>
      <c r="I23" s="92">
        <v>88000000000</v>
      </c>
      <c r="J23" s="92" t="s">
        <v>40</v>
      </c>
      <c r="K23" s="306">
        <v>225000</v>
      </c>
      <c r="L23" s="97">
        <v>42248</v>
      </c>
      <c r="M23" s="97">
        <v>42339</v>
      </c>
      <c r="N23" s="305" t="s">
        <v>249</v>
      </c>
      <c r="O23" s="307" t="s">
        <v>33</v>
      </c>
    </row>
    <row r="24" spans="3:4" ht="12.75">
      <c r="C24" s="78"/>
      <c r="D24" s="76"/>
    </row>
    <row r="25" spans="3:4" ht="12.75">
      <c r="C25" s="203"/>
      <c r="D25" s="203"/>
    </row>
    <row r="26" spans="3:4" ht="12.75">
      <c r="C26" s="203"/>
      <c r="D26" s="203"/>
    </row>
    <row r="27" spans="3:4" ht="12.75">
      <c r="C27" s="203"/>
      <c r="D27" s="203"/>
    </row>
    <row r="28" spans="3:4" ht="12.75">
      <c r="C28" s="203"/>
      <c r="D28" s="203"/>
    </row>
    <row r="29" spans="3:6" ht="12.75">
      <c r="C29" s="203"/>
      <c r="D29" s="203"/>
      <c r="F29" s="19"/>
    </row>
    <row r="30" spans="3:12" ht="18.75">
      <c r="C30" s="203"/>
      <c r="D30" s="203"/>
      <c r="L30" s="275"/>
    </row>
    <row r="31" spans="3:4" ht="12.75">
      <c r="C31" s="203"/>
      <c r="D31" s="203"/>
    </row>
  </sheetData>
  <sheetProtection password="EB94" sheet="1" formatCells="0" formatColumns="0" formatRows="0" insertColumns="0" insertRows="0" deleteColumns="0" deleteRows="0"/>
  <mergeCells count="36">
    <mergeCell ref="A8:O8"/>
    <mergeCell ref="A3:D3"/>
    <mergeCell ref="L3:O3"/>
    <mergeCell ref="A4:D4"/>
    <mergeCell ref="L4:O4"/>
    <mergeCell ref="A1:B1"/>
    <mergeCell ref="N1:O1"/>
    <mergeCell ref="A2:E2"/>
    <mergeCell ref="K2:O2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8:A20"/>
    <mergeCell ref="B18:B20"/>
    <mergeCell ref="C18:C20"/>
    <mergeCell ref="D18:M18"/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7"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D22" sqref="D22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38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1.25390625" style="0" customWidth="1"/>
    <col min="9" max="9" width="14.25390625" style="0" customWidth="1"/>
    <col min="10" max="10" width="12.75390625" style="0" customWidth="1"/>
    <col min="11" max="11" width="21.75390625" style="0" customWidth="1"/>
    <col min="12" max="12" width="16.875" style="0" customWidth="1"/>
    <col min="13" max="13" width="16.625" style="0" customWidth="1"/>
    <col min="14" max="14" width="16.87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482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483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143">
        <v>1</v>
      </c>
      <c r="B21" s="144">
        <v>2</v>
      </c>
      <c r="C21" s="144">
        <v>3</v>
      </c>
      <c r="D21" s="144">
        <v>4</v>
      </c>
      <c r="E21" s="144">
        <v>5</v>
      </c>
      <c r="F21" s="144">
        <v>6</v>
      </c>
      <c r="G21" s="144">
        <v>7</v>
      </c>
      <c r="H21" s="144">
        <v>8</v>
      </c>
      <c r="I21" s="144">
        <v>9</v>
      </c>
      <c r="J21" s="144">
        <v>10</v>
      </c>
      <c r="K21" s="144">
        <v>11</v>
      </c>
      <c r="L21" s="145">
        <v>12</v>
      </c>
      <c r="M21" s="145">
        <v>13</v>
      </c>
      <c r="N21" s="144">
        <v>14</v>
      </c>
      <c r="O21" s="146">
        <v>15</v>
      </c>
    </row>
    <row r="22" spans="1:15" s="36" customFormat="1" ht="54.75" customHeight="1" thickBot="1">
      <c r="A22" s="211">
        <v>213</v>
      </c>
      <c r="B22" s="74" t="s">
        <v>274</v>
      </c>
      <c r="C22" s="74">
        <v>4530014</v>
      </c>
      <c r="D22" s="207" t="s">
        <v>481</v>
      </c>
      <c r="E22" s="132" t="s">
        <v>48</v>
      </c>
      <c r="F22" s="74">
        <v>642</v>
      </c>
      <c r="G22" s="74" t="s">
        <v>75</v>
      </c>
      <c r="H22" s="74">
        <v>1</v>
      </c>
      <c r="I22" s="242">
        <v>88000000000</v>
      </c>
      <c r="J22" s="242" t="s">
        <v>40</v>
      </c>
      <c r="K22" s="286">
        <v>2987930</v>
      </c>
      <c r="L22" s="287">
        <v>42278</v>
      </c>
      <c r="M22" s="287">
        <v>42339</v>
      </c>
      <c r="N22" s="242" t="s">
        <v>167</v>
      </c>
      <c r="O22" s="288" t="s">
        <v>33</v>
      </c>
    </row>
    <row r="23" spans="3:4" ht="12.75">
      <c r="C23" s="78"/>
      <c r="D23" s="76"/>
    </row>
    <row r="24" spans="3:4" ht="12.75">
      <c r="C24" s="203"/>
      <c r="D24" s="203"/>
    </row>
    <row r="25" spans="3:4" ht="12.75">
      <c r="C25" s="203"/>
      <c r="D25" s="203"/>
    </row>
    <row r="26" spans="3:4" ht="12.75">
      <c r="C26" s="203"/>
      <c r="D26" s="203"/>
    </row>
    <row r="27" spans="3:4" ht="12.75">
      <c r="C27" s="203"/>
      <c r="D27" s="203"/>
    </row>
    <row r="28" spans="3:6" ht="12.75">
      <c r="C28" s="203"/>
      <c r="D28" s="203"/>
      <c r="F28" s="19"/>
    </row>
    <row r="29" spans="3:12" ht="18.75">
      <c r="C29" s="203"/>
      <c r="D29" s="203"/>
      <c r="L29" s="275"/>
    </row>
    <row r="30" spans="3:11" ht="15.75">
      <c r="C30" s="203"/>
      <c r="D30" s="203"/>
      <c r="K30" s="320"/>
    </row>
  </sheetData>
  <sheetProtection password="EB94" sheet="1" formatCells="0" formatColumns="0" formatRows="0" insertColumns="0" insertRows="0" deleteColumns="0" deleteRows="0"/>
  <mergeCells count="36"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  <mergeCell ref="A16:B16"/>
    <mergeCell ref="C16:E16"/>
    <mergeCell ref="A18:A20"/>
    <mergeCell ref="B18:B20"/>
    <mergeCell ref="C18:C20"/>
    <mergeCell ref="D18:M18"/>
    <mergeCell ref="A14:B14"/>
    <mergeCell ref="C14:E14"/>
    <mergeCell ref="A15:B15"/>
    <mergeCell ref="C15:E15"/>
    <mergeCell ref="A12:B12"/>
    <mergeCell ref="C12:E12"/>
    <mergeCell ref="A13:B13"/>
    <mergeCell ref="C13:E13"/>
    <mergeCell ref="A10:B10"/>
    <mergeCell ref="C10:E10"/>
    <mergeCell ref="A11:B11"/>
    <mergeCell ref="C11:E11"/>
    <mergeCell ref="A1:B1"/>
    <mergeCell ref="N1:O1"/>
    <mergeCell ref="A2:E2"/>
    <mergeCell ref="K2:O2"/>
    <mergeCell ref="A8:O8"/>
    <mergeCell ref="A3:D3"/>
    <mergeCell ref="L3:O3"/>
    <mergeCell ref="A4:D4"/>
    <mergeCell ref="L4:O4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7"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C27" sqref="C27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38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1.25390625" style="0" customWidth="1"/>
    <col min="9" max="9" width="14.25390625" style="0" customWidth="1"/>
    <col min="10" max="10" width="12.75390625" style="0" customWidth="1"/>
    <col min="11" max="11" width="21.75390625" style="0" customWidth="1"/>
    <col min="12" max="12" width="16.875" style="0" customWidth="1"/>
    <col min="13" max="13" width="16.625" style="0" customWidth="1"/>
    <col min="14" max="14" width="16.87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495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496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143">
        <v>1</v>
      </c>
      <c r="B21" s="144">
        <v>2</v>
      </c>
      <c r="C21" s="144">
        <v>3</v>
      </c>
      <c r="D21" s="144">
        <v>4</v>
      </c>
      <c r="E21" s="144">
        <v>5</v>
      </c>
      <c r="F21" s="144">
        <v>6</v>
      </c>
      <c r="G21" s="144">
        <v>7</v>
      </c>
      <c r="H21" s="144">
        <v>8</v>
      </c>
      <c r="I21" s="144">
        <v>9</v>
      </c>
      <c r="J21" s="144">
        <v>10</v>
      </c>
      <c r="K21" s="144">
        <v>11</v>
      </c>
      <c r="L21" s="145">
        <v>12</v>
      </c>
      <c r="M21" s="145">
        <v>13</v>
      </c>
      <c r="N21" s="144">
        <v>14</v>
      </c>
      <c r="O21" s="146">
        <v>15</v>
      </c>
    </row>
    <row r="22" spans="1:15" s="36" customFormat="1" ht="75" customHeight="1" thickBot="1">
      <c r="A22" s="211">
        <v>214</v>
      </c>
      <c r="B22" s="74" t="s">
        <v>416</v>
      </c>
      <c r="C22" s="138">
        <v>7421000</v>
      </c>
      <c r="D22" s="132" t="s">
        <v>498</v>
      </c>
      <c r="E22" s="132" t="s">
        <v>497</v>
      </c>
      <c r="F22" s="74">
        <v>642</v>
      </c>
      <c r="G22" s="74" t="s">
        <v>75</v>
      </c>
      <c r="H22" s="74">
        <v>1</v>
      </c>
      <c r="I22" s="242">
        <v>88000000000</v>
      </c>
      <c r="J22" s="242" t="s">
        <v>40</v>
      </c>
      <c r="K22" s="286">
        <v>172150</v>
      </c>
      <c r="L22" s="287">
        <v>42278</v>
      </c>
      <c r="M22" s="287">
        <v>42339</v>
      </c>
      <c r="N22" s="242" t="s">
        <v>167</v>
      </c>
      <c r="O22" s="288" t="s">
        <v>33</v>
      </c>
    </row>
    <row r="23" spans="3:4" ht="12.75">
      <c r="C23" s="78"/>
      <c r="D23" s="76"/>
    </row>
    <row r="24" spans="3:4" ht="12.75">
      <c r="C24" s="203"/>
      <c r="D24" s="203"/>
    </row>
    <row r="25" spans="3:4" ht="12.75">
      <c r="C25" s="203"/>
      <c r="D25" s="203"/>
    </row>
    <row r="26" spans="3:4" ht="12.75">
      <c r="C26" s="203"/>
      <c r="D26" s="203"/>
    </row>
  </sheetData>
  <sheetProtection password="EB94" sheet="1" formatCells="0" formatColumns="0" formatRows="0" insertColumns="0" insertRows="0" deleteColumns="0" deleteRows="0"/>
  <mergeCells count="36">
    <mergeCell ref="N18:N20"/>
    <mergeCell ref="O18:O19"/>
    <mergeCell ref="I19:J19"/>
    <mergeCell ref="K19:K20"/>
    <mergeCell ref="L19:M19"/>
    <mergeCell ref="A16:B16"/>
    <mergeCell ref="C16:E16"/>
    <mergeCell ref="A18:A20"/>
    <mergeCell ref="B18:B20"/>
    <mergeCell ref="C18:C20"/>
    <mergeCell ref="D18:M18"/>
    <mergeCell ref="D19:D20"/>
    <mergeCell ref="E19:E20"/>
    <mergeCell ref="F19:G19"/>
    <mergeCell ref="H19:H20"/>
    <mergeCell ref="A14:B14"/>
    <mergeCell ref="C14:E14"/>
    <mergeCell ref="A15:B15"/>
    <mergeCell ref="C15:E15"/>
    <mergeCell ref="A12:B12"/>
    <mergeCell ref="C12:E12"/>
    <mergeCell ref="A13:B13"/>
    <mergeCell ref="C13:E13"/>
    <mergeCell ref="A10:B10"/>
    <mergeCell ref="C10:E10"/>
    <mergeCell ref="A11:B11"/>
    <mergeCell ref="C11:E11"/>
    <mergeCell ref="A1:B1"/>
    <mergeCell ref="N1:O1"/>
    <mergeCell ref="A2:E2"/>
    <mergeCell ref="K2:O2"/>
    <mergeCell ref="A8:O8"/>
    <mergeCell ref="A3:D3"/>
    <mergeCell ref="L3:O3"/>
    <mergeCell ref="A4:D4"/>
    <mergeCell ref="L4:O4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7"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10.125" style="0" customWidth="1"/>
    <col min="2" max="2" width="14.75390625" style="0" customWidth="1"/>
    <col min="3" max="3" width="11.00390625" style="0" customWidth="1"/>
    <col min="4" max="4" width="32.125" style="0" customWidth="1"/>
    <col min="5" max="5" width="26.625" style="0" customWidth="1"/>
    <col min="6" max="6" width="13.125" style="0" customWidth="1"/>
    <col min="7" max="7" width="15.125" style="0" customWidth="1"/>
    <col min="8" max="8" width="11.1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4" max="14" width="13.87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519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35"/>
    </row>
    <row r="10" spans="1:16" s="61" customFormat="1" ht="13.5" thickBot="1">
      <c r="A10" s="62"/>
      <c r="E10" s="63"/>
      <c r="H10" s="63"/>
      <c r="P10" s="35"/>
    </row>
    <row r="11" spans="1:17" s="61" customFormat="1" ht="13.5" thickBot="1">
      <c r="A11" s="380" t="s">
        <v>2</v>
      </c>
      <c r="B11" s="381"/>
      <c r="C11" s="380" t="s">
        <v>3</v>
      </c>
      <c r="D11" s="382"/>
      <c r="E11" s="381"/>
      <c r="H11" s="63"/>
      <c r="P11" s="35"/>
      <c r="Q11" s="64"/>
    </row>
    <row r="12" spans="1:17" s="61" customFormat="1" ht="13.5" thickBot="1">
      <c r="A12" s="380" t="s">
        <v>4</v>
      </c>
      <c r="B12" s="381"/>
      <c r="C12" s="380" t="s">
        <v>5</v>
      </c>
      <c r="D12" s="382"/>
      <c r="E12" s="381"/>
      <c r="H12" s="63"/>
      <c r="P12" s="35"/>
      <c r="Q12" s="64"/>
    </row>
    <row r="13" spans="1:20" s="61" customFormat="1" ht="13.5" customHeight="1" thickBot="1">
      <c r="A13" s="380" t="s">
        <v>6</v>
      </c>
      <c r="B13" s="381"/>
      <c r="C13" s="380" t="s">
        <v>7</v>
      </c>
      <c r="D13" s="382"/>
      <c r="E13" s="381"/>
      <c r="H13" s="63"/>
      <c r="P13" s="35"/>
      <c r="Q13" s="64"/>
      <c r="R13" s="65"/>
      <c r="S13" s="65"/>
      <c r="T13" s="65"/>
    </row>
    <row r="14" spans="1:17" s="61" customFormat="1" ht="13.5" thickBot="1">
      <c r="A14" s="380" t="s">
        <v>8</v>
      </c>
      <c r="B14" s="381"/>
      <c r="C14" s="392" t="s">
        <v>520</v>
      </c>
      <c r="D14" s="382"/>
      <c r="E14" s="381"/>
      <c r="H14" s="63"/>
      <c r="P14" s="35"/>
      <c r="Q14" s="64"/>
    </row>
    <row r="15" spans="1:18" s="61" customFormat="1" ht="13.5" thickBot="1">
      <c r="A15" s="380" t="s">
        <v>10</v>
      </c>
      <c r="B15" s="381"/>
      <c r="C15" s="380">
        <v>1215011170</v>
      </c>
      <c r="D15" s="382"/>
      <c r="E15" s="381"/>
      <c r="H15" s="63"/>
      <c r="P15" s="35"/>
      <c r="Q15" s="64"/>
      <c r="R15" s="65"/>
    </row>
    <row r="16" spans="1:18" s="61" customFormat="1" ht="13.5" thickBot="1">
      <c r="A16" s="380" t="s">
        <v>11</v>
      </c>
      <c r="B16" s="381"/>
      <c r="C16" s="380">
        <v>121550001</v>
      </c>
      <c r="D16" s="382"/>
      <c r="E16" s="381"/>
      <c r="H16" s="63"/>
      <c r="P16" s="35"/>
      <c r="Q16" s="64"/>
      <c r="R16" s="65"/>
    </row>
    <row r="17" spans="1:17" s="61" customFormat="1" ht="13.5" thickBot="1">
      <c r="A17" s="380" t="s">
        <v>12</v>
      </c>
      <c r="B17" s="381"/>
      <c r="C17" s="380">
        <v>88401000000</v>
      </c>
      <c r="D17" s="382"/>
      <c r="E17" s="381"/>
      <c r="H17" s="63"/>
      <c r="P17" s="35"/>
      <c r="Q17" s="64"/>
    </row>
    <row r="18" spans="1:17" s="61" customFormat="1" ht="12.75">
      <c r="A18" s="66"/>
      <c r="B18" s="66"/>
      <c r="C18" s="66"/>
      <c r="D18" s="66"/>
      <c r="E18" s="66"/>
      <c r="H18" s="63"/>
      <c r="P18" s="35"/>
      <c r="Q18" s="64"/>
    </row>
    <row r="19" spans="1:17" s="61" customFormat="1" ht="12.75">
      <c r="A19" s="66"/>
      <c r="B19" s="66"/>
      <c r="C19" s="66"/>
      <c r="D19" s="66"/>
      <c r="E19" s="66"/>
      <c r="H19" s="63"/>
      <c r="P19" s="35"/>
      <c r="Q19" s="64"/>
    </row>
    <row r="20" spans="1:17" s="61" customFormat="1" ht="13.5" thickBot="1">
      <c r="A20" s="239"/>
      <c r="E20" s="63"/>
      <c r="H20" s="63"/>
      <c r="P20" s="35"/>
      <c r="Q20" s="64"/>
    </row>
    <row r="21" spans="1:17" s="35" customFormat="1" ht="16.5" customHeight="1">
      <c r="A21" s="384" t="s">
        <v>13</v>
      </c>
      <c r="B21" s="387" t="s">
        <v>14</v>
      </c>
      <c r="C21" s="387" t="s">
        <v>15</v>
      </c>
      <c r="D21" s="387" t="s">
        <v>16</v>
      </c>
      <c r="E21" s="387"/>
      <c r="F21" s="387"/>
      <c r="G21" s="387"/>
      <c r="H21" s="387"/>
      <c r="I21" s="387"/>
      <c r="J21" s="387"/>
      <c r="K21" s="387"/>
      <c r="L21" s="387"/>
      <c r="M21" s="387"/>
      <c r="N21" s="387" t="s">
        <v>17</v>
      </c>
      <c r="O21" s="390" t="s">
        <v>18</v>
      </c>
      <c r="Q21" s="67"/>
    </row>
    <row r="22" spans="1:17" s="35" customFormat="1" ht="27" customHeight="1">
      <c r="A22" s="385"/>
      <c r="B22" s="388"/>
      <c r="C22" s="388"/>
      <c r="D22" s="388" t="s">
        <v>19</v>
      </c>
      <c r="E22" s="388" t="s">
        <v>20</v>
      </c>
      <c r="F22" s="388" t="s">
        <v>21</v>
      </c>
      <c r="G22" s="388"/>
      <c r="H22" s="388" t="s">
        <v>22</v>
      </c>
      <c r="I22" s="388" t="s">
        <v>23</v>
      </c>
      <c r="J22" s="388"/>
      <c r="K22" s="388" t="s">
        <v>24</v>
      </c>
      <c r="L22" s="388" t="s">
        <v>25</v>
      </c>
      <c r="M22" s="388"/>
      <c r="N22" s="388"/>
      <c r="O22" s="391"/>
      <c r="P22" s="68"/>
      <c r="Q22" s="69"/>
    </row>
    <row r="23" spans="1:15" s="35" customFormat="1" ht="58.5" customHeight="1" thickBot="1">
      <c r="A23" s="386"/>
      <c r="B23" s="389"/>
      <c r="C23" s="389"/>
      <c r="D23" s="389"/>
      <c r="E23" s="389"/>
      <c r="F23" s="70" t="s">
        <v>26</v>
      </c>
      <c r="G23" s="70" t="s">
        <v>27</v>
      </c>
      <c r="H23" s="389"/>
      <c r="I23" s="70" t="s">
        <v>28</v>
      </c>
      <c r="J23" s="70" t="s">
        <v>27</v>
      </c>
      <c r="K23" s="389"/>
      <c r="L23" s="71" t="s">
        <v>29</v>
      </c>
      <c r="M23" s="71" t="s">
        <v>30</v>
      </c>
      <c r="N23" s="389"/>
      <c r="O23" s="72" t="s">
        <v>31</v>
      </c>
    </row>
    <row r="24" spans="1:15" s="35" customFormat="1" ht="12" thickBot="1">
      <c r="A24" s="143">
        <v>1</v>
      </c>
      <c r="B24" s="144">
        <v>2</v>
      </c>
      <c r="C24" s="144">
        <v>3</v>
      </c>
      <c r="D24" s="144">
        <v>4</v>
      </c>
      <c r="E24" s="144">
        <v>5</v>
      </c>
      <c r="F24" s="144">
        <v>6</v>
      </c>
      <c r="G24" s="144">
        <v>7</v>
      </c>
      <c r="H24" s="144">
        <v>8</v>
      </c>
      <c r="I24" s="144">
        <v>9</v>
      </c>
      <c r="J24" s="144">
        <v>10</v>
      </c>
      <c r="K24" s="144">
        <v>11</v>
      </c>
      <c r="L24" s="145">
        <v>12</v>
      </c>
      <c r="M24" s="145">
        <v>13</v>
      </c>
      <c r="N24" s="144">
        <v>14</v>
      </c>
      <c r="O24" s="146">
        <v>15</v>
      </c>
    </row>
    <row r="25" spans="1:15" s="328" customFormat="1" ht="34.5" customHeight="1">
      <c r="A25" s="38" t="s">
        <v>521</v>
      </c>
      <c r="B25" s="329" t="s">
        <v>79</v>
      </c>
      <c r="C25" s="330">
        <v>2320212</v>
      </c>
      <c r="D25" s="40" t="s">
        <v>522</v>
      </c>
      <c r="E25" s="168" t="s">
        <v>41</v>
      </c>
      <c r="F25" s="129">
        <v>112</v>
      </c>
      <c r="G25" s="39" t="s">
        <v>35</v>
      </c>
      <c r="H25" s="129" t="s">
        <v>523</v>
      </c>
      <c r="I25" s="39">
        <v>88000000000</v>
      </c>
      <c r="J25" s="39" t="s">
        <v>40</v>
      </c>
      <c r="K25" s="225">
        <v>2325000</v>
      </c>
      <c r="L25" s="393">
        <v>42339</v>
      </c>
      <c r="M25" s="129" t="s">
        <v>509</v>
      </c>
      <c r="N25" s="329" t="s">
        <v>167</v>
      </c>
      <c r="O25" s="331" t="s">
        <v>33</v>
      </c>
    </row>
    <row r="26" spans="1:15" ht="33.75" customHeight="1">
      <c r="A26" s="332" t="s">
        <v>524</v>
      </c>
      <c r="B26" s="102" t="s">
        <v>79</v>
      </c>
      <c r="C26" s="101">
        <v>2320212</v>
      </c>
      <c r="D26" s="43" t="s">
        <v>525</v>
      </c>
      <c r="E26" s="90" t="s">
        <v>41</v>
      </c>
      <c r="F26" s="44">
        <v>112</v>
      </c>
      <c r="G26" s="42" t="s">
        <v>35</v>
      </c>
      <c r="H26" s="44" t="s">
        <v>44</v>
      </c>
      <c r="I26" s="42">
        <v>88000000000</v>
      </c>
      <c r="J26" s="42" t="s">
        <v>40</v>
      </c>
      <c r="K26" s="228">
        <v>617400</v>
      </c>
      <c r="L26" s="47">
        <v>42339</v>
      </c>
      <c r="M26" s="44" t="s">
        <v>509</v>
      </c>
      <c r="N26" s="102" t="s">
        <v>167</v>
      </c>
      <c r="O26" s="333" t="s">
        <v>33</v>
      </c>
    </row>
    <row r="27" spans="1:15" ht="35.25" customHeight="1" thickBot="1">
      <c r="A27" s="91" t="s">
        <v>526</v>
      </c>
      <c r="B27" s="334" t="s">
        <v>79</v>
      </c>
      <c r="C27" s="93">
        <v>2320232</v>
      </c>
      <c r="D27" s="94" t="s">
        <v>527</v>
      </c>
      <c r="E27" s="176" t="s">
        <v>41</v>
      </c>
      <c r="F27" s="120">
        <v>112</v>
      </c>
      <c r="G27" s="92" t="s">
        <v>35</v>
      </c>
      <c r="H27" s="120" t="s">
        <v>528</v>
      </c>
      <c r="I27" s="92">
        <v>88000000000</v>
      </c>
      <c r="J27" s="92" t="s">
        <v>40</v>
      </c>
      <c r="K27" s="264">
        <v>2915500</v>
      </c>
      <c r="L27" s="394">
        <v>42339</v>
      </c>
      <c r="M27" s="120" t="s">
        <v>509</v>
      </c>
      <c r="N27" s="334" t="s">
        <v>167</v>
      </c>
      <c r="O27" s="335" t="s">
        <v>33</v>
      </c>
    </row>
  </sheetData>
  <sheetProtection password="EB94" sheet="1" objects="1" scenarios="1" formatCells="0" formatColumns="0" formatRows="0" insertColumns="0" insertRows="0" deleteColumns="0" deleteRows="0"/>
  <mergeCells count="36">
    <mergeCell ref="A3:D3"/>
    <mergeCell ref="L3:O3"/>
    <mergeCell ref="A4:D4"/>
    <mergeCell ref="L4:O4"/>
    <mergeCell ref="A8:O8"/>
    <mergeCell ref="A11:B11"/>
    <mergeCell ref="C11:E11"/>
    <mergeCell ref="A12:B12"/>
    <mergeCell ref="C12:E12"/>
    <mergeCell ref="A1:B1"/>
    <mergeCell ref="N1:O1"/>
    <mergeCell ref="A2:E2"/>
    <mergeCell ref="K2:O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21:A23"/>
    <mergeCell ref="B21:B23"/>
    <mergeCell ref="C21:C23"/>
    <mergeCell ref="D21:M21"/>
    <mergeCell ref="D22:D23"/>
    <mergeCell ref="E22:E23"/>
    <mergeCell ref="F22:G22"/>
    <mergeCell ref="H22:H23"/>
    <mergeCell ref="N21:N23"/>
    <mergeCell ref="O21:O22"/>
    <mergeCell ref="I22:J22"/>
    <mergeCell ref="K22:K23"/>
    <mergeCell ref="L22:M22"/>
  </mergeCells>
  <hyperlinks>
    <hyperlink ref="C14" r:id="rId1" display="teplo@yolatec1.ru"/>
  </hyperlinks>
  <printOptions/>
  <pageMargins left="0.55" right="0.3937007874015748" top="0.56" bottom="0.1968503937007874" header="0.55" footer="0.19"/>
  <pageSetup horizontalDpi="600" verticalDpi="600" orientation="landscape" paperSize="9" scale="59"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F15" sqref="F15"/>
    </sheetView>
  </sheetViews>
  <sheetFormatPr defaultColWidth="9.00390625" defaultRowHeight="12.75"/>
  <cols>
    <col min="1" max="1" width="10.125" style="0" customWidth="1"/>
    <col min="2" max="2" width="14.75390625" style="0" customWidth="1"/>
    <col min="3" max="3" width="11.00390625" style="0" customWidth="1"/>
    <col min="4" max="4" width="32.125" style="0" customWidth="1"/>
    <col min="5" max="5" width="26.625" style="0" customWidth="1"/>
    <col min="6" max="6" width="13.125" style="0" customWidth="1"/>
    <col min="7" max="7" width="15.125" style="0" customWidth="1"/>
    <col min="8" max="8" width="11.1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4" max="14" width="13.87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431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519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196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35"/>
    </row>
    <row r="10" spans="1:16" s="61" customFormat="1" ht="13.5" thickBot="1">
      <c r="A10" s="62"/>
      <c r="E10" s="63"/>
      <c r="H10" s="63"/>
      <c r="P10" s="35"/>
    </row>
    <row r="11" spans="1:17" s="61" customFormat="1" ht="13.5" thickBot="1">
      <c r="A11" s="380" t="s">
        <v>2</v>
      </c>
      <c r="B11" s="381"/>
      <c r="C11" s="380" t="s">
        <v>3</v>
      </c>
      <c r="D11" s="382"/>
      <c r="E11" s="381"/>
      <c r="H11" s="63"/>
      <c r="P11" s="35"/>
      <c r="Q11" s="64"/>
    </row>
    <row r="12" spans="1:17" s="61" customFormat="1" ht="13.5" thickBot="1">
      <c r="A12" s="380" t="s">
        <v>4</v>
      </c>
      <c r="B12" s="381"/>
      <c r="C12" s="380" t="s">
        <v>5</v>
      </c>
      <c r="D12" s="382"/>
      <c r="E12" s="381"/>
      <c r="H12" s="63"/>
      <c r="P12" s="35"/>
      <c r="Q12" s="64"/>
    </row>
    <row r="13" spans="1:20" s="61" customFormat="1" ht="13.5" customHeight="1" thickBot="1">
      <c r="A13" s="380" t="s">
        <v>6</v>
      </c>
      <c r="B13" s="381"/>
      <c r="C13" s="380" t="s">
        <v>7</v>
      </c>
      <c r="D13" s="382"/>
      <c r="E13" s="381"/>
      <c r="H13" s="63"/>
      <c r="P13" s="35"/>
      <c r="Q13" s="64"/>
      <c r="R13" s="65"/>
      <c r="S13" s="65"/>
      <c r="T13" s="65"/>
    </row>
    <row r="14" spans="1:17" s="61" customFormat="1" ht="13.5" thickBot="1">
      <c r="A14" s="380" t="s">
        <v>8</v>
      </c>
      <c r="B14" s="381"/>
      <c r="C14" s="392" t="s">
        <v>520</v>
      </c>
      <c r="D14" s="382"/>
      <c r="E14" s="381"/>
      <c r="H14" s="63"/>
      <c r="P14" s="35"/>
      <c r="Q14" s="64"/>
    </row>
    <row r="15" spans="1:18" s="61" customFormat="1" ht="13.5" thickBot="1">
      <c r="A15" s="380" t="s">
        <v>10</v>
      </c>
      <c r="B15" s="381"/>
      <c r="C15" s="380">
        <v>1215011170</v>
      </c>
      <c r="D15" s="382"/>
      <c r="E15" s="381"/>
      <c r="H15" s="63"/>
      <c r="P15" s="35"/>
      <c r="Q15" s="64"/>
      <c r="R15" s="65"/>
    </row>
    <row r="16" spans="1:18" s="61" customFormat="1" ht="13.5" thickBot="1">
      <c r="A16" s="380" t="s">
        <v>11</v>
      </c>
      <c r="B16" s="381"/>
      <c r="C16" s="380">
        <v>121550001</v>
      </c>
      <c r="D16" s="382"/>
      <c r="E16" s="381"/>
      <c r="H16" s="63"/>
      <c r="P16" s="35"/>
      <c r="Q16" s="64"/>
      <c r="R16" s="65"/>
    </row>
    <row r="17" spans="1:17" s="61" customFormat="1" ht="13.5" thickBot="1">
      <c r="A17" s="380" t="s">
        <v>12</v>
      </c>
      <c r="B17" s="381"/>
      <c r="C17" s="380">
        <v>88401000000</v>
      </c>
      <c r="D17" s="382"/>
      <c r="E17" s="381"/>
      <c r="H17" s="63"/>
      <c r="P17" s="35"/>
      <c r="Q17" s="64"/>
    </row>
    <row r="18" spans="1:17" s="61" customFormat="1" ht="12.75">
      <c r="A18" s="66"/>
      <c r="B18" s="66"/>
      <c r="C18" s="66"/>
      <c r="D18" s="66"/>
      <c r="E18" s="66"/>
      <c r="H18" s="63"/>
      <c r="P18" s="35"/>
      <c r="Q18" s="64"/>
    </row>
    <row r="19" spans="1:17" s="61" customFormat="1" ht="12.75">
      <c r="A19" s="66"/>
      <c r="B19" s="66"/>
      <c r="C19" s="66"/>
      <c r="D19" s="66"/>
      <c r="E19" s="66"/>
      <c r="H19" s="63"/>
      <c r="P19" s="35"/>
      <c r="Q19" s="64"/>
    </row>
    <row r="20" spans="1:17" s="61" customFormat="1" ht="13.5" thickBot="1">
      <c r="A20" s="239"/>
      <c r="E20" s="63"/>
      <c r="H20" s="63"/>
      <c r="P20" s="35"/>
      <c r="Q20" s="64"/>
    </row>
    <row r="21" spans="1:17" s="35" customFormat="1" ht="16.5" customHeight="1">
      <c r="A21" s="384" t="s">
        <v>13</v>
      </c>
      <c r="B21" s="387" t="s">
        <v>14</v>
      </c>
      <c r="C21" s="387" t="s">
        <v>15</v>
      </c>
      <c r="D21" s="387" t="s">
        <v>16</v>
      </c>
      <c r="E21" s="387"/>
      <c r="F21" s="387"/>
      <c r="G21" s="387"/>
      <c r="H21" s="387"/>
      <c r="I21" s="387"/>
      <c r="J21" s="387"/>
      <c r="K21" s="387"/>
      <c r="L21" s="387"/>
      <c r="M21" s="387"/>
      <c r="N21" s="387" t="s">
        <v>17</v>
      </c>
      <c r="O21" s="390" t="s">
        <v>18</v>
      </c>
      <c r="Q21" s="67"/>
    </row>
    <row r="22" spans="1:17" s="35" customFormat="1" ht="27" customHeight="1">
      <c r="A22" s="385"/>
      <c r="B22" s="388"/>
      <c r="C22" s="388"/>
      <c r="D22" s="388" t="s">
        <v>19</v>
      </c>
      <c r="E22" s="388" t="s">
        <v>20</v>
      </c>
      <c r="F22" s="388" t="s">
        <v>21</v>
      </c>
      <c r="G22" s="388"/>
      <c r="H22" s="388" t="s">
        <v>22</v>
      </c>
      <c r="I22" s="388" t="s">
        <v>23</v>
      </c>
      <c r="J22" s="388"/>
      <c r="K22" s="388" t="s">
        <v>24</v>
      </c>
      <c r="L22" s="388" t="s">
        <v>25</v>
      </c>
      <c r="M22" s="388"/>
      <c r="N22" s="388"/>
      <c r="O22" s="391"/>
      <c r="P22" s="68"/>
      <c r="Q22" s="69"/>
    </row>
    <row r="23" spans="1:15" s="35" customFormat="1" ht="58.5" customHeight="1" thickBot="1">
      <c r="A23" s="386"/>
      <c r="B23" s="389"/>
      <c r="C23" s="389"/>
      <c r="D23" s="389"/>
      <c r="E23" s="389"/>
      <c r="F23" s="70" t="s">
        <v>26</v>
      </c>
      <c r="G23" s="70" t="s">
        <v>27</v>
      </c>
      <c r="H23" s="389"/>
      <c r="I23" s="70" t="s">
        <v>28</v>
      </c>
      <c r="J23" s="70" t="s">
        <v>27</v>
      </c>
      <c r="K23" s="389"/>
      <c r="L23" s="71" t="s">
        <v>29</v>
      </c>
      <c r="M23" s="71" t="s">
        <v>30</v>
      </c>
      <c r="N23" s="389"/>
      <c r="O23" s="72" t="s">
        <v>31</v>
      </c>
    </row>
    <row r="24" spans="1:15" s="35" customFormat="1" ht="12" thickBot="1">
      <c r="A24" s="143">
        <v>1</v>
      </c>
      <c r="B24" s="144">
        <v>2</v>
      </c>
      <c r="C24" s="144">
        <v>3</v>
      </c>
      <c r="D24" s="144">
        <v>4</v>
      </c>
      <c r="E24" s="144">
        <v>5</v>
      </c>
      <c r="F24" s="144">
        <v>6</v>
      </c>
      <c r="G24" s="144">
        <v>7</v>
      </c>
      <c r="H24" s="144">
        <v>8</v>
      </c>
      <c r="I24" s="144">
        <v>9</v>
      </c>
      <c r="J24" s="144">
        <v>10</v>
      </c>
      <c r="K24" s="144">
        <v>11</v>
      </c>
      <c r="L24" s="145">
        <v>12</v>
      </c>
      <c r="M24" s="145">
        <v>13</v>
      </c>
      <c r="N24" s="144">
        <v>14</v>
      </c>
      <c r="O24" s="146">
        <v>15</v>
      </c>
    </row>
    <row r="25" spans="1:15" s="349" customFormat="1" ht="135.75" thickBot="1">
      <c r="A25" s="240" t="s">
        <v>542</v>
      </c>
      <c r="B25" s="293" t="s">
        <v>359</v>
      </c>
      <c r="C25" s="241">
        <v>4530014</v>
      </c>
      <c r="D25" s="132" t="s">
        <v>543</v>
      </c>
      <c r="E25" s="162" t="s">
        <v>48</v>
      </c>
      <c r="F25" s="74">
        <v>642</v>
      </c>
      <c r="G25" s="74" t="s">
        <v>75</v>
      </c>
      <c r="H25" s="74">
        <v>1</v>
      </c>
      <c r="I25" s="74">
        <v>88000000000</v>
      </c>
      <c r="J25" s="74" t="s">
        <v>40</v>
      </c>
      <c r="K25" s="234">
        <v>1370353</v>
      </c>
      <c r="L25" s="348">
        <v>42339</v>
      </c>
      <c r="M25" s="139" t="s">
        <v>59</v>
      </c>
      <c r="N25" s="293" t="s">
        <v>167</v>
      </c>
      <c r="O25" s="244" t="s">
        <v>33</v>
      </c>
    </row>
  </sheetData>
  <sheetProtection password="EB94" sheet="1" objects="1" scenarios="1" formatCells="0" formatColumns="0" formatRows="0" insertColumns="0" insertRows="0" deleteColumns="0" deleteRows="0"/>
  <mergeCells count="36">
    <mergeCell ref="A8:O8"/>
    <mergeCell ref="A11:B11"/>
    <mergeCell ref="C11:E11"/>
    <mergeCell ref="A12:B12"/>
    <mergeCell ref="C12:E12"/>
    <mergeCell ref="A3:D3"/>
    <mergeCell ref="L3:O3"/>
    <mergeCell ref="A4:D4"/>
    <mergeCell ref="L4:O4"/>
    <mergeCell ref="A1:B1"/>
    <mergeCell ref="N1:O1"/>
    <mergeCell ref="A2:E2"/>
    <mergeCell ref="K2:O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21:A23"/>
    <mergeCell ref="B21:B23"/>
    <mergeCell ref="C21:C23"/>
    <mergeCell ref="D21:M21"/>
    <mergeCell ref="D22:D23"/>
    <mergeCell ref="E22:E23"/>
    <mergeCell ref="F22:G22"/>
    <mergeCell ref="H22:H23"/>
    <mergeCell ref="N21:N23"/>
    <mergeCell ref="O21:O22"/>
    <mergeCell ref="I22:J22"/>
    <mergeCell ref="K22:K23"/>
    <mergeCell ref="L22:M22"/>
  </mergeCells>
  <hyperlinks>
    <hyperlink ref="C14" r:id="rId1" display="teplo@yolatec1.ru"/>
  </hyperlinks>
  <printOptions/>
  <pageMargins left="0.55" right="0.3937007874015748" top="0.56" bottom="0.1968503937007874" header="0.55" footer="0.19"/>
  <pageSetup horizontalDpi="600" verticalDpi="600" orientation="landscape" paperSize="9" scale="5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21" sqref="A21:A22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42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0.003906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195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196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143">
        <v>1</v>
      </c>
      <c r="B21" s="144">
        <v>2</v>
      </c>
      <c r="C21" s="144">
        <v>3</v>
      </c>
      <c r="D21" s="144">
        <v>4</v>
      </c>
      <c r="E21" s="144">
        <v>5</v>
      </c>
      <c r="F21" s="144">
        <v>6</v>
      </c>
      <c r="G21" s="144">
        <v>7</v>
      </c>
      <c r="H21" s="144">
        <v>8</v>
      </c>
      <c r="I21" s="144">
        <v>9</v>
      </c>
      <c r="J21" s="144">
        <v>10</v>
      </c>
      <c r="K21" s="144">
        <v>11</v>
      </c>
      <c r="L21" s="145">
        <v>12</v>
      </c>
      <c r="M21" s="145">
        <v>13</v>
      </c>
      <c r="N21" s="144">
        <v>14</v>
      </c>
      <c r="O21" s="146">
        <v>15</v>
      </c>
    </row>
    <row r="22" spans="1:15" s="35" customFormat="1" ht="11.25">
      <c r="A22" s="125">
        <v>172</v>
      </c>
      <c r="B22" s="39" t="s">
        <v>127</v>
      </c>
      <c r="C22" s="39">
        <v>3430190</v>
      </c>
      <c r="D22" s="40" t="s">
        <v>207</v>
      </c>
      <c r="E22" s="127" t="s">
        <v>54</v>
      </c>
      <c r="F22" s="126">
        <v>796</v>
      </c>
      <c r="G22" s="127" t="s">
        <v>34</v>
      </c>
      <c r="H22" s="127">
        <v>8</v>
      </c>
      <c r="I22" s="124">
        <v>88000000000</v>
      </c>
      <c r="J22" s="39" t="s">
        <v>40</v>
      </c>
      <c r="K22" s="128">
        <v>374000</v>
      </c>
      <c r="L22" s="129" t="s">
        <v>208</v>
      </c>
      <c r="M22" s="129" t="s">
        <v>219</v>
      </c>
      <c r="N22" s="39">
        <v>6</v>
      </c>
      <c r="O22" s="41" t="s">
        <v>33</v>
      </c>
    </row>
    <row r="23" spans="1:15" s="36" customFormat="1" ht="23.25" customHeight="1" thickBot="1">
      <c r="A23" s="175">
        <v>173</v>
      </c>
      <c r="B23" s="92" t="s">
        <v>243</v>
      </c>
      <c r="C23" s="92">
        <v>2525230</v>
      </c>
      <c r="D23" s="94" t="s">
        <v>199</v>
      </c>
      <c r="E23" s="195" t="s">
        <v>41</v>
      </c>
      <c r="F23" s="196">
        <v>166</v>
      </c>
      <c r="G23" s="196" t="s">
        <v>32</v>
      </c>
      <c r="H23" s="177">
        <v>4550</v>
      </c>
      <c r="I23" s="92">
        <v>88000000000</v>
      </c>
      <c r="J23" s="92" t="s">
        <v>40</v>
      </c>
      <c r="K23" s="197">
        <v>907725</v>
      </c>
      <c r="L23" s="178" t="s">
        <v>208</v>
      </c>
      <c r="M23" s="198" t="s">
        <v>58</v>
      </c>
      <c r="N23" s="196">
        <v>6</v>
      </c>
      <c r="O23" s="180" t="s">
        <v>33</v>
      </c>
    </row>
    <row r="24" spans="1:16" s="61" customFormat="1" ht="13.5" thickBot="1">
      <c r="A24" s="76"/>
      <c r="B24" s="77"/>
      <c r="C24" s="78"/>
      <c r="D24" s="77"/>
      <c r="E24" s="76"/>
      <c r="F24" s="76"/>
      <c r="G24" s="76"/>
      <c r="H24" s="76"/>
      <c r="I24" s="79"/>
      <c r="J24" s="76"/>
      <c r="K24" s="80"/>
      <c r="L24" s="81"/>
      <c r="M24" s="82"/>
      <c r="N24" s="76"/>
      <c r="O24" s="76"/>
      <c r="P24" s="35"/>
    </row>
    <row r="25" spans="1:15" s="85" customFormat="1" ht="13.5" thickBot="1">
      <c r="A25" s="76"/>
      <c r="B25" s="77"/>
      <c r="C25" s="83" t="s">
        <v>155</v>
      </c>
      <c r="D25" s="84" t="s">
        <v>17</v>
      </c>
      <c r="E25" s="76"/>
      <c r="F25" s="76"/>
      <c r="G25" s="76"/>
      <c r="H25" s="76"/>
      <c r="I25" s="79"/>
      <c r="J25" s="76"/>
      <c r="K25" s="80"/>
      <c r="L25" s="81"/>
      <c r="M25" s="82"/>
      <c r="N25" s="76"/>
      <c r="O25" s="76"/>
    </row>
    <row r="26" spans="1:14" s="85" customFormat="1" ht="12.75">
      <c r="A26" s="86"/>
      <c r="B26" s="24"/>
      <c r="C26" s="27" t="s">
        <v>156</v>
      </c>
      <c r="D26" s="28" t="s">
        <v>157</v>
      </c>
      <c r="F26" s="25"/>
      <c r="G26" s="26"/>
      <c r="H26" s="26"/>
      <c r="I26" s="26"/>
      <c r="J26" s="26"/>
      <c r="K26" s="57"/>
      <c r="L26" s="57"/>
      <c r="M26" s="57"/>
      <c r="N26" s="57"/>
    </row>
    <row r="27" spans="1:14" s="85" customFormat="1" ht="12.75">
      <c r="A27" s="86"/>
      <c r="B27" s="24"/>
      <c r="C27" s="29" t="s">
        <v>158</v>
      </c>
      <c r="D27" s="30" t="s">
        <v>159</v>
      </c>
      <c r="F27" s="25"/>
      <c r="G27" s="26"/>
      <c r="H27" s="26"/>
      <c r="I27" s="26"/>
      <c r="J27" s="26"/>
      <c r="K27" s="57"/>
      <c r="L27" s="57"/>
      <c r="M27" s="57"/>
      <c r="N27" s="57"/>
    </row>
    <row r="28" spans="1:14" s="85" customFormat="1" ht="12.75">
      <c r="A28" s="86"/>
      <c r="B28" s="24"/>
      <c r="C28" s="29" t="s">
        <v>160</v>
      </c>
      <c r="D28" s="30" t="s">
        <v>161</v>
      </c>
      <c r="F28" s="25"/>
      <c r="G28" s="26"/>
      <c r="H28" s="26"/>
      <c r="I28" s="26"/>
      <c r="J28" s="26"/>
      <c r="K28" s="57"/>
      <c r="L28" s="57"/>
      <c r="M28" s="57"/>
      <c r="N28" s="57"/>
    </row>
    <row r="29" spans="1:14" s="85" customFormat="1" ht="12.75">
      <c r="A29" s="86"/>
      <c r="B29" s="24"/>
      <c r="C29" s="29" t="s">
        <v>162</v>
      </c>
      <c r="D29" s="30" t="s">
        <v>163</v>
      </c>
      <c r="F29" s="25"/>
      <c r="G29" s="26"/>
      <c r="H29" s="26"/>
      <c r="I29" s="26"/>
      <c r="J29" s="26"/>
      <c r="K29" s="57"/>
      <c r="L29" s="57"/>
      <c r="M29" s="57"/>
      <c r="N29" s="57"/>
    </row>
    <row r="30" spans="1:14" s="85" customFormat="1" ht="12.75">
      <c r="A30" s="86"/>
      <c r="B30" s="24"/>
      <c r="C30" s="29" t="s">
        <v>164</v>
      </c>
      <c r="D30" s="30" t="s">
        <v>165</v>
      </c>
      <c r="F30" s="25"/>
      <c r="G30" s="26"/>
      <c r="H30" s="26"/>
      <c r="I30" s="26"/>
      <c r="J30" s="26"/>
      <c r="K30" s="57"/>
      <c r="L30" s="57"/>
      <c r="M30" s="57"/>
      <c r="N30" s="57"/>
    </row>
    <row r="31" spans="1:14" s="85" customFormat="1" ht="12.75">
      <c r="A31" s="86"/>
      <c r="B31" s="24"/>
      <c r="C31" s="29" t="s">
        <v>166</v>
      </c>
      <c r="D31" s="30" t="s">
        <v>167</v>
      </c>
      <c r="F31" s="25"/>
      <c r="G31" s="26"/>
      <c r="H31" s="26"/>
      <c r="I31" s="26"/>
      <c r="J31" s="26"/>
      <c r="K31" s="57"/>
      <c r="L31" s="57"/>
      <c r="M31" s="57"/>
      <c r="N31" s="57"/>
    </row>
    <row r="32" spans="1:10" ht="13.5" thickBot="1">
      <c r="A32" s="23"/>
      <c r="B32" s="24"/>
      <c r="C32" s="31" t="s">
        <v>168</v>
      </c>
      <c r="D32" s="32" t="s">
        <v>169</v>
      </c>
      <c r="F32" s="25"/>
      <c r="G32" s="26"/>
      <c r="H32" s="26"/>
      <c r="I32" s="26"/>
      <c r="J32" s="26"/>
    </row>
  </sheetData>
  <sheetProtection password="EB94" sheet="1" objects="1" scenarios="1" formatCells="0" formatColumns="0" formatRows="0" insertColumns="0" insertRows="0" deleteColumns="0" deleteRows="0"/>
  <mergeCells count="36">
    <mergeCell ref="A8:O8"/>
    <mergeCell ref="A3:D3"/>
    <mergeCell ref="L3:O3"/>
    <mergeCell ref="A4:D4"/>
    <mergeCell ref="L4:O4"/>
    <mergeCell ref="A1:B1"/>
    <mergeCell ref="N1:O1"/>
    <mergeCell ref="A2:E2"/>
    <mergeCell ref="K2:O2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8:A20"/>
    <mergeCell ref="B18:B20"/>
    <mergeCell ref="C18:C20"/>
    <mergeCell ref="D18:M18"/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A8" sqref="A8:O8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42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0.003906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195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196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87">
        <v>1</v>
      </c>
      <c r="B21" s="73">
        <v>2</v>
      </c>
      <c r="C21" s="73">
        <v>3</v>
      </c>
      <c r="D21" s="73">
        <v>4</v>
      </c>
      <c r="E21" s="73">
        <v>5</v>
      </c>
      <c r="F21" s="73">
        <v>6</v>
      </c>
      <c r="G21" s="73">
        <v>7</v>
      </c>
      <c r="H21" s="73">
        <v>8</v>
      </c>
      <c r="I21" s="73">
        <v>9</v>
      </c>
      <c r="J21" s="73">
        <v>10</v>
      </c>
      <c r="K21" s="73">
        <v>11</v>
      </c>
      <c r="L21" s="74">
        <v>12</v>
      </c>
      <c r="M21" s="74">
        <v>13</v>
      </c>
      <c r="N21" s="73">
        <v>14</v>
      </c>
      <c r="O21" s="88">
        <v>15</v>
      </c>
    </row>
    <row r="22" spans="1:15" s="75" customFormat="1" ht="25.5" customHeight="1" thickBot="1">
      <c r="A22" s="131">
        <v>174</v>
      </c>
      <c r="B22" s="74">
        <v>45</v>
      </c>
      <c r="C22" s="74">
        <v>4540290</v>
      </c>
      <c r="D22" s="132" t="s">
        <v>213</v>
      </c>
      <c r="E22" s="132" t="s">
        <v>48</v>
      </c>
      <c r="F22" s="133"/>
      <c r="G22" s="133"/>
      <c r="H22" s="134"/>
      <c r="I22" s="74">
        <v>88000000000</v>
      </c>
      <c r="J22" s="74" t="s">
        <v>40</v>
      </c>
      <c r="K22" s="133">
        <v>455058</v>
      </c>
      <c r="L22" s="135">
        <v>42036</v>
      </c>
      <c r="M22" s="136" t="s">
        <v>58</v>
      </c>
      <c r="N22" s="133">
        <v>3</v>
      </c>
      <c r="O22" s="137" t="s">
        <v>33</v>
      </c>
    </row>
    <row r="23" spans="1:16" s="61" customFormat="1" ht="13.5" thickBot="1">
      <c r="A23" s="76"/>
      <c r="B23" s="77"/>
      <c r="C23" s="78"/>
      <c r="D23" s="77"/>
      <c r="E23" s="76"/>
      <c r="F23" s="76"/>
      <c r="G23" s="76"/>
      <c r="H23" s="76"/>
      <c r="I23" s="79"/>
      <c r="J23" s="76"/>
      <c r="K23" s="80"/>
      <c r="L23" s="81"/>
      <c r="M23" s="82"/>
      <c r="N23" s="76"/>
      <c r="O23" s="76"/>
      <c r="P23" s="35"/>
    </row>
    <row r="24" spans="1:15" s="85" customFormat="1" ht="13.5" thickBot="1">
      <c r="A24" s="76"/>
      <c r="B24" s="77"/>
      <c r="C24" s="83" t="s">
        <v>155</v>
      </c>
      <c r="D24" s="84" t="s">
        <v>17</v>
      </c>
      <c r="E24" s="76"/>
      <c r="F24" s="76"/>
      <c r="G24" s="76"/>
      <c r="H24" s="76"/>
      <c r="I24" s="79"/>
      <c r="J24" s="76"/>
      <c r="K24" s="80"/>
      <c r="L24" s="81"/>
      <c r="M24" s="82"/>
      <c r="N24" s="76"/>
      <c r="O24" s="76"/>
    </row>
    <row r="25" spans="1:14" s="85" customFormat="1" ht="12.75">
      <c r="A25" s="86"/>
      <c r="B25" s="24"/>
      <c r="C25" s="27" t="s">
        <v>156</v>
      </c>
      <c r="D25" s="28" t="s">
        <v>157</v>
      </c>
      <c r="F25" s="25"/>
      <c r="G25" s="26"/>
      <c r="H25" s="26"/>
      <c r="I25" s="26"/>
      <c r="J25" s="26"/>
      <c r="K25" s="57"/>
      <c r="L25" s="57"/>
      <c r="M25" s="57"/>
      <c r="N25" s="57"/>
    </row>
    <row r="26" spans="1:14" s="85" customFormat="1" ht="12.75">
      <c r="A26" s="86"/>
      <c r="B26" s="24"/>
      <c r="C26" s="29" t="s">
        <v>158</v>
      </c>
      <c r="D26" s="30" t="s">
        <v>159</v>
      </c>
      <c r="F26" s="25"/>
      <c r="G26" s="26"/>
      <c r="H26" s="26"/>
      <c r="I26" s="26"/>
      <c r="J26" s="26"/>
      <c r="K26" s="57"/>
      <c r="L26" s="57"/>
      <c r="M26" s="57"/>
      <c r="N26" s="57"/>
    </row>
    <row r="27" spans="1:14" s="85" customFormat="1" ht="12.75">
      <c r="A27" s="86"/>
      <c r="B27" s="24"/>
      <c r="C27" s="29" t="s">
        <v>160</v>
      </c>
      <c r="D27" s="30" t="s">
        <v>161</v>
      </c>
      <c r="F27" s="25"/>
      <c r="G27" s="26"/>
      <c r="H27" s="26"/>
      <c r="I27" s="26"/>
      <c r="J27" s="26"/>
      <c r="K27" s="57"/>
      <c r="L27" s="57"/>
      <c r="M27" s="57"/>
      <c r="N27" s="57"/>
    </row>
    <row r="28" spans="1:14" s="85" customFormat="1" ht="12.75">
      <c r="A28" s="86"/>
      <c r="B28" s="24"/>
      <c r="C28" s="29" t="s">
        <v>162</v>
      </c>
      <c r="D28" s="30" t="s">
        <v>163</v>
      </c>
      <c r="F28" s="25"/>
      <c r="G28" s="26"/>
      <c r="H28" s="26"/>
      <c r="I28" s="26"/>
      <c r="J28" s="26"/>
      <c r="K28" s="57"/>
      <c r="L28" s="57"/>
      <c r="M28" s="57"/>
      <c r="N28" s="57"/>
    </row>
    <row r="29" spans="1:14" s="85" customFormat="1" ht="12.75">
      <c r="A29" s="86"/>
      <c r="B29" s="24"/>
      <c r="C29" s="29" t="s">
        <v>164</v>
      </c>
      <c r="D29" s="30" t="s">
        <v>165</v>
      </c>
      <c r="F29" s="25"/>
      <c r="G29" s="26"/>
      <c r="H29" s="26"/>
      <c r="I29" s="26"/>
      <c r="J29" s="26"/>
      <c r="K29" s="57"/>
      <c r="L29" s="57"/>
      <c r="M29" s="57"/>
      <c r="N29" s="57"/>
    </row>
    <row r="30" spans="1:14" s="85" customFormat="1" ht="12.75">
      <c r="A30" s="86"/>
      <c r="B30" s="24"/>
      <c r="C30" s="29" t="s">
        <v>166</v>
      </c>
      <c r="D30" s="30" t="s">
        <v>167</v>
      </c>
      <c r="F30" s="25"/>
      <c r="G30" s="26"/>
      <c r="H30" s="26"/>
      <c r="I30" s="26"/>
      <c r="J30" s="26"/>
      <c r="K30" s="57"/>
      <c r="L30" s="57"/>
      <c r="M30" s="57"/>
      <c r="N30" s="57"/>
    </row>
    <row r="31" spans="1:10" ht="13.5" thickBot="1">
      <c r="A31" s="23"/>
      <c r="B31" s="24"/>
      <c r="C31" s="31" t="s">
        <v>168</v>
      </c>
      <c r="D31" s="32" t="s">
        <v>169</v>
      </c>
      <c r="F31" s="25"/>
      <c r="G31" s="26"/>
      <c r="H31" s="26"/>
      <c r="I31" s="26"/>
      <c r="J31" s="26"/>
    </row>
  </sheetData>
  <sheetProtection password="EB94" sheet="1" objects="1" scenarios="1" formatCells="0" formatColumns="0" formatRows="0" insertColumns="0" insertRows="0" deleteColumns="0" deleteRows="0"/>
  <mergeCells count="36">
    <mergeCell ref="A8:O8"/>
    <mergeCell ref="A3:D3"/>
    <mergeCell ref="L3:O3"/>
    <mergeCell ref="A4:D4"/>
    <mergeCell ref="L4:O4"/>
    <mergeCell ref="A1:B1"/>
    <mergeCell ref="N1:O1"/>
    <mergeCell ref="A2:E2"/>
    <mergeCell ref="K2:O2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8:A20"/>
    <mergeCell ref="B18:B20"/>
    <mergeCell ref="C18:C20"/>
    <mergeCell ref="D18:M18"/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A8" sqref="A8:O8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42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0.003906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195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196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87">
        <v>1</v>
      </c>
      <c r="B21" s="73">
        <v>2</v>
      </c>
      <c r="C21" s="73">
        <v>3</v>
      </c>
      <c r="D21" s="73">
        <v>4</v>
      </c>
      <c r="E21" s="73">
        <v>5</v>
      </c>
      <c r="F21" s="73">
        <v>6</v>
      </c>
      <c r="G21" s="73">
        <v>7</v>
      </c>
      <c r="H21" s="73">
        <v>8</v>
      </c>
      <c r="I21" s="73">
        <v>9</v>
      </c>
      <c r="J21" s="73">
        <v>10</v>
      </c>
      <c r="K21" s="73">
        <v>11</v>
      </c>
      <c r="L21" s="74">
        <v>12</v>
      </c>
      <c r="M21" s="74">
        <v>13</v>
      </c>
      <c r="N21" s="73">
        <v>14</v>
      </c>
      <c r="O21" s="88">
        <v>15</v>
      </c>
    </row>
    <row r="22" spans="1:15" s="75" customFormat="1" ht="85.5" customHeight="1" thickBot="1">
      <c r="A22" s="131">
        <v>175</v>
      </c>
      <c r="B22" s="74" t="s">
        <v>126</v>
      </c>
      <c r="C22" s="138">
        <v>7421029</v>
      </c>
      <c r="D22" s="132" t="s">
        <v>215</v>
      </c>
      <c r="E22" s="132" t="s">
        <v>48</v>
      </c>
      <c r="F22" s="139"/>
      <c r="G22" s="74"/>
      <c r="H22" s="74"/>
      <c r="I22" s="74">
        <v>88000000000</v>
      </c>
      <c r="J22" s="74" t="s">
        <v>40</v>
      </c>
      <c r="K22" s="140">
        <v>236395</v>
      </c>
      <c r="L22" s="141">
        <v>42036</v>
      </c>
      <c r="M22" s="141">
        <v>42339</v>
      </c>
      <c r="N22" s="74">
        <v>6</v>
      </c>
      <c r="O22" s="142" t="s">
        <v>33</v>
      </c>
    </row>
    <row r="23" spans="1:16" s="61" customFormat="1" ht="13.5" thickBot="1">
      <c r="A23" s="76"/>
      <c r="B23" s="77"/>
      <c r="C23" s="78"/>
      <c r="D23" s="77"/>
      <c r="E23" s="76"/>
      <c r="F23" s="76"/>
      <c r="G23" s="76"/>
      <c r="H23" s="76"/>
      <c r="I23" s="79"/>
      <c r="J23" s="76"/>
      <c r="K23" s="80"/>
      <c r="L23" s="81"/>
      <c r="M23" s="82"/>
      <c r="N23" s="76"/>
      <c r="O23" s="76"/>
      <c r="P23" s="35"/>
    </row>
    <row r="24" spans="1:15" s="85" customFormat="1" ht="13.5" thickBot="1">
      <c r="A24" s="76"/>
      <c r="B24" s="77"/>
      <c r="C24" s="83" t="s">
        <v>155</v>
      </c>
      <c r="D24" s="84" t="s">
        <v>17</v>
      </c>
      <c r="E24" s="76"/>
      <c r="F24" s="76"/>
      <c r="G24" s="76"/>
      <c r="H24" s="76"/>
      <c r="I24" s="79"/>
      <c r="J24" s="76"/>
      <c r="K24" s="80"/>
      <c r="L24" s="81"/>
      <c r="M24" s="82"/>
      <c r="N24" s="76"/>
      <c r="O24" s="76"/>
    </row>
    <row r="25" spans="1:14" s="85" customFormat="1" ht="12.75">
      <c r="A25" s="86"/>
      <c r="B25" s="24"/>
      <c r="C25" s="27" t="s">
        <v>156</v>
      </c>
      <c r="D25" s="28" t="s">
        <v>157</v>
      </c>
      <c r="F25" s="25"/>
      <c r="G25" s="26"/>
      <c r="H25" s="26"/>
      <c r="I25" s="26"/>
      <c r="J25" s="26"/>
      <c r="K25" s="57"/>
      <c r="L25" s="57"/>
      <c r="M25" s="57"/>
      <c r="N25" s="57"/>
    </row>
    <row r="26" spans="1:14" s="85" customFormat="1" ht="12.75">
      <c r="A26" s="86"/>
      <c r="B26" s="24"/>
      <c r="C26" s="29" t="s">
        <v>158</v>
      </c>
      <c r="D26" s="30" t="s">
        <v>159</v>
      </c>
      <c r="F26" s="25"/>
      <c r="G26" s="26"/>
      <c r="H26" s="26"/>
      <c r="I26" s="26"/>
      <c r="J26" s="26"/>
      <c r="K26" s="57"/>
      <c r="L26" s="57"/>
      <c r="M26" s="57"/>
      <c r="N26" s="57"/>
    </row>
    <row r="27" spans="1:14" s="85" customFormat="1" ht="12.75">
      <c r="A27" s="86"/>
      <c r="B27" s="24"/>
      <c r="C27" s="29" t="s">
        <v>160</v>
      </c>
      <c r="D27" s="30" t="s">
        <v>161</v>
      </c>
      <c r="F27" s="25"/>
      <c r="G27" s="26"/>
      <c r="H27" s="26"/>
      <c r="I27" s="26"/>
      <c r="J27" s="26"/>
      <c r="K27" s="57"/>
      <c r="L27" s="57"/>
      <c r="M27" s="57"/>
      <c r="N27" s="57"/>
    </row>
    <row r="28" spans="1:14" s="85" customFormat="1" ht="12.75">
      <c r="A28" s="86"/>
      <c r="B28" s="24"/>
      <c r="C28" s="29" t="s">
        <v>162</v>
      </c>
      <c r="D28" s="30" t="s">
        <v>163</v>
      </c>
      <c r="F28" s="25"/>
      <c r="G28" s="26"/>
      <c r="H28" s="26"/>
      <c r="I28" s="26"/>
      <c r="J28" s="26"/>
      <c r="K28" s="57"/>
      <c r="L28" s="57"/>
      <c r="M28" s="57"/>
      <c r="N28" s="57"/>
    </row>
    <row r="29" spans="1:14" s="85" customFormat="1" ht="12.75">
      <c r="A29" s="86"/>
      <c r="B29" s="24"/>
      <c r="C29" s="29" t="s">
        <v>164</v>
      </c>
      <c r="D29" s="30" t="s">
        <v>165</v>
      </c>
      <c r="F29" s="25"/>
      <c r="G29" s="26"/>
      <c r="H29" s="26"/>
      <c r="I29" s="26"/>
      <c r="J29" s="26"/>
      <c r="K29" s="57"/>
      <c r="L29" s="57"/>
      <c r="M29" s="57"/>
      <c r="N29" s="57"/>
    </row>
    <row r="30" spans="1:14" s="85" customFormat="1" ht="12.75">
      <c r="A30" s="86"/>
      <c r="B30" s="24"/>
      <c r="C30" s="29" t="s">
        <v>166</v>
      </c>
      <c r="D30" s="30" t="s">
        <v>167</v>
      </c>
      <c r="F30" s="25"/>
      <c r="G30" s="26"/>
      <c r="H30" s="26"/>
      <c r="I30" s="26"/>
      <c r="J30" s="26"/>
      <c r="K30" s="57"/>
      <c r="L30" s="57"/>
      <c r="M30" s="57"/>
      <c r="N30" s="57"/>
    </row>
    <row r="31" spans="1:10" ht="13.5" thickBot="1">
      <c r="A31" s="23"/>
      <c r="B31" s="24"/>
      <c r="C31" s="31" t="s">
        <v>168</v>
      </c>
      <c r="D31" s="32" t="s">
        <v>169</v>
      </c>
      <c r="F31" s="25"/>
      <c r="G31" s="26"/>
      <c r="H31" s="26"/>
      <c r="I31" s="26"/>
      <c r="J31" s="26"/>
    </row>
  </sheetData>
  <sheetProtection password="EB94" sheet="1" objects="1" scenarios="1" formatCells="0" formatColumns="0" formatRows="0" insertColumns="0" insertRows="0" deleteColumns="0" deleteRows="0"/>
  <mergeCells count="36">
    <mergeCell ref="A8:O8"/>
    <mergeCell ref="A3:D3"/>
    <mergeCell ref="L3:O3"/>
    <mergeCell ref="A4:D4"/>
    <mergeCell ref="L4:O4"/>
    <mergeCell ref="A1:B1"/>
    <mergeCell ref="N1:O1"/>
    <mergeCell ref="A2:E2"/>
    <mergeCell ref="K2:O2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8:A20"/>
    <mergeCell ref="B18:B20"/>
    <mergeCell ref="C18:C20"/>
    <mergeCell ref="D18:M18"/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A8" sqref="A8:O8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42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0.003906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4" max="14" width="10.87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195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196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87">
        <v>1</v>
      </c>
      <c r="B21" s="73">
        <v>2</v>
      </c>
      <c r="C21" s="73">
        <v>3</v>
      </c>
      <c r="D21" s="73">
        <v>4</v>
      </c>
      <c r="E21" s="73">
        <v>5</v>
      </c>
      <c r="F21" s="73">
        <v>6</v>
      </c>
      <c r="G21" s="73">
        <v>7</v>
      </c>
      <c r="H21" s="73">
        <v>8</v>
      </c>
      <c r="I21" s="73">
        <v>9</v>
      </c>
      <c r="J21" s="73">
        <v>10</v>
      </c>
      <c r="K21" s="73">
        <v>11</v>
      </c>
      <c r="L21" s="74">
        <v>12</v>
      </c>
      <c r="M21" s="74">
        <v>13</v>
      </c>
      <c r="N21" s="73">
        <v>14</v>
      </c>
      <c r="O21" s="88">
        <v>15</v>
      </c>
    </row>
    <row r="22" spans="1:15" s="75" customFormat="1" ht="44.25" customHeight="1" thickBot="1">
      <c r="A22" s="131">
        <v>176</v>
      </c>
      <c r="B22" s="74" t="s">
        <v>258</v>
      </c>
      <c r="C22" s="74">
        <v>3120390</v>
      </c>
      <c r="D22" s="132" t="s">
        <v>220</v>
      </c>
      <c r="E22" s="162" t="s">
        <v>41</v>
      </c>
      <c r="F22" s="74">
        <v>839</v>
      </c>
      <c r="G22" s="74" t="s">
        <v>175</v>
      </c>
      <c r="H22" s="134">
        <v>1</v>
      </c>
      <c r="I22" s="74">
        <v>88000000000</v>
      </c>
      <c r="J22" s="74" t="s">
        <v>40</v>
      </c>
      <c r="K22" s="134">
        <v>627996</v>
      </c>
      <c r="L22" s="135">
        <v>42064</v>
      </c>
      <c r="M22" s="136" t="s">
        <v>58</v>
      </c>
      <c r="N22" s="73" t="s">
        <v>167</v>
      </c>
      <c r="O22" s="137" t="s">
        <v>33</v>
      </c>
    </row>
    <row r="23" spans="1:16" s="61" customFormat="1" ht="12.75">
      <c r="A23" s="76"/>
      <c r="B23" s="77"/>
      <c r="C23" s="78"/>
      <c r="D23" s="77"/>
      <c r="E23" s="76"/>
      <c r="F23" s="76"/>
      <c r="G23" s="76"/>
      <c r="H23" s="76"/>
      <c r="I23" s="79"/>
      <c r="J23" s="76"/>
      <c r="K23" s="80"/>
      <c r="L23" s="81"/>
      <c r="M23" s="82"/>
      <c r="N23" s="76"/>
      <c r="O23" s="76"/>
      <c r="P23" s="35"/>
    </row>
  </sheetData>
  <sheetProtection password="EB94" sheet="1" objects="1" scenarios="1" formatCells="0" formatColumns="0" formatRows="0" insertColumns="0" insertRows="0" deleteColumns="0" deleteRows="0"/>
  <mergeCells count="36">
    <mergeCell ref="A8:O8"/>
    <mergeCell ref="A3:D3"/>
    <mergeCell ref="L3:O3"/>
    <mergeCell ref="A4:D4"/>
    <mergeCell ref="L4:O4"/>
    <mergeCell ref="A1:B1"/>
    <mergeCell ref="N1:O1"/>
    <mergeCell ref="A2:E2"/>
    <mergeCell ref="K2:O2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8:A20"/>
    <mergeCell ref="B18:B20"/>
    <mergeCell ref="C18:C20"/>
    <mergeCell ref="D18:M18"/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6">
      <selection activeCell="D24" sqref="D24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42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0.003906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4" max="14" width="16.0039062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143">
        <v>1</v>
      </c>
      <c r="B21" s="144">
        <v>2</v>
      </c>
      <c r="C21" s="144">
        <v>3</v>
      </c>
      <c r="D21" s="144">
        <v>4</v>
      </c>
      <c r="E21" s="144">
        <v>5</v>
      </c>
      <c r="F21" s="144">
        <v>6</v>
      </c>
      <c r="G21" s="144">
        <v>7</v>
      </c>
      <c r="H21" s="144">
        <v>8</v>
      </c>
      <c r="I21" s="144">
        <v>9</v>
      </c>
      <c r="J21" s="144">
        <v>10</v>
      </c>
      <c r="K21" s="144">
        <v>11</v>
      </c>
      <c r="L21" s="145">
        <v>12</v>
      </c>
      <c r="M21" s="145">
        <v>13</v>
      </c>
      <c r="N21" s="144">
        <v>14</v>
      </c>
      <c r="O21" s="146">
        <v>15</v>
      </c>
    </row>
    <row r="22" spans="1:15" s="36" customFormat="1" ht="71.25" customHeight="1">
      <c r="A22" s="167">
        <v>177</v>
      </c>
      <c r="B22" s="39">
        <v>70</v>
      </c>
      <c r="C22" s="39">
        <v>7010030</v>
      </c>
      <c r="D22" s="40" t="s">
        <v>225</v>
      </c>
      <c r="E22" s="168"/>
      <c r="F22" s="39">
        <v>642</v>
      </c>
      <c r="G22" s="39" t="s">
        <v>75</v>
      </c>
      <c r="H22" s="169">
        <v>1</v>
      </c>
      <c r="I22" s="39">
        <v>88000000000</v>
      </c>
      <c r="J22" s="39" t="s">
        <v>40</v>
      </c>
      <c r="K22" s="169">
        <v>1280615</v>
      </c>
      <c r="L22" s="170">
        <v>42036</v>
      </c>
      <c r="M22" s="126" t="s">
        <v>77</v>
      </c>
      <c r="N22" s="163" t="s">
        <v>226</v>
      </c>
      <c r="O22" s="171" t="s">
        <v>33</v>
      </c>
    </row>
    <row r="23" spans="1:15" s="36" customFormat="1" ht="68.25" customHeight="1">
      <c r="A23" s="172">
        <v>178</v>
      </c>
      <c r="B23" s="42">
        <v>70</v>
      </c>
      <c r="C23" s="42">
        <v>7010030</v>
      </c>
      <c r="D23" s="43" t="s">
        <v>227</v>
      </c>
      <c r="E23" s="90"/>
      <c r="F23" s="42">
        <v>642</v>
      </c>
      <c r="G23" s="42" t="s">
        <v>75</v>
      </c>
      <c r="H23" s="159">
        <v>1</v>
      </c>
      <c r="I23" s="42">
        <v>88000000000</v>
      </c>
      <c r="J23" s="42" t="s">
        <v>40</v>
      </c>
      <c r="K23" s="159">
        <v>601025</v>
      </c>
      <c r="L23" s="173">
        <v>42036</v>
      </c>
      <c r="M23" s="157" t="s">
        <v>77</v>
      </c>
      <c r="N23" s="164" t="s">
        <v>226</v>
      </c>
      <c r="O23" s="174" t="s">
        <v>33</v>
      </c>
    </row>
    <row r="24" spans="1:15" s="36" customFormat="1" ht="69.75" customHeight="1" thickBot="1">
      <c r="A24" s="175">
        <v>179</v>
      </c>
      <c r="B24" s="92">
        <v>70</v>
      </c>
      <c r="C24" s="92">
        <v>7010030</v>
      </c>
      <c r="D24" s="94" t="s">
        <v>228</v>
      </c>
      <c r="E24" s="176"/>
      <c r="F24" s="92">
        <v>642</v>
      </c>
      <c r="G24" s="92" t="s">
        <v>75</v>
      </c>
      <c r="H24" s="177">
        <v>1</v>
      </c>
      <c r="I24" s="92">
        <v>88000000000</v>
      </c>
      <c r="J24" s="92" t="s">
        <v>40</v>
      </c>
      <c r="K24" s="177">
        <v>1095986</v>
      </c>
      <c r="L24" s="178">
        <v>42036</v>
      </c>
      <c r="M24" s="122" t="s">
        <v>77</v>
      </c>
      <c r="N24" s="179" t="s">
        <v>226</v>
      </c>
      <c r="O24" s="180" t="s">
        <v>33</v>
      </c>
    </row>
    <row r="25" spans="1:16" s="61" customFormat="1" ht="12.75">
      <c r="A25" s="76"/>
      <c r="B25" s="77"/>
      <c r="C25" s="78"/>
      <c r="D25" s="77"/>
      <c r="E25" s="76"/>
      <c r="F25" s="76"/>
      <c r="G25" s="76"/>
      <c r="H25" s="76"/>
      <c r="I25" s="79"/>
      <c r="J25" s="76"/>
      <c r="K25" s="80"/>
      <c r="L25" s="81"/>
      <c r="M25" s="82"/>
      <c r="N25" s="76"/>
      <c r="O25" s="76"/>
      <c r="P25" s="35"/>
    </row>
  </sheetData>
  <sheetProtection password="EB94" sheet="1" formatCells="0" formatColumns="0" formatRows="0" insertColumns="0" insertRows="0" deleteColumns="0" deleteRows="0"/>
  <mergeCells count="36"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  <mergeCell ref="A16:B16"/>
    <mergeCell ref="C16:E16"/>
    <mergeCell ref="A18:A20"/>
    <mergeCell ref="B18:B20"/>
    <mergeCell ref="C18:C20"/>
    <mergeCell ref="D18:M18"/>
    <mergeCell ref="A14:B14"/>
    <mergeCell ref="C14:E14"/>
    <mergeCell ref="A15:B15"/>
    <mergeCell ref="C15:E15"/>
    <mergeCell ref="A12:B12"/>
    <mergeCell ref="C12:E12"/>
    <mergeCell ref="A13:B13"/>
    <mergeCell ref="C13:E13"/>
    <mergeCell ref="A10:B10"/>
    <mergeCell ref="C10:E10"/>
    <mergeCell ref="A11:B11"/>
    <mergeCell ref="C11:E11"/>
    <mergeCell ref="A1:B1"/>
    <mergeCell ref="N1:O1"/>
    <mergeCell ref="A2:E2"/>
    <mergeCell ref="K2:O2"/>
    <mergeCell ref="A8:O8"/>
    <mergeCell ref="A3:D3"/>
    <mergeCell ref="L3:O3"/>
    <mergeCell ref="A4:D4"/>
    <mergeCell ref="L4:O4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8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G22" sqref="G22"/>
    </sheetView>
  </sheetViews>
  <sheetFormatPr defaultColWidth="9.00390625" defaultRowHeight="12.75"/>
  <cols>
    <col min="1" max="1" width="10.125" style="0" customWidth="1"/>
    <col min="2" max="2" width="11.875" style="0" customWidth="1"/>
    <col min="3" max="3" width="11.00390625" style="0" customWidth="1"/>
    <col min="4" max="4" width="42.00390625" style="0" customWidth="1"/>
    <col min="5" max="5" width="28.875" style="0" customWidth="1"/>
    <col min="6" max="6" width="8.25390625" style="0" customWidth="1"/>
    <col min="7" max="7" width="15.125" style="0" customWidth="1"/>
    <col min="8" max="8" width="10.00390625" style="0" customWidth="1"/>
    <col min="9" max="9" width="14.25390625" style="0" customWidth="1"/>
    <col min="10" max="10" width="12.75390625" style="0" customWidth="1"/>
    <col min="11" max="11" width="13.75390625" style="0" customWidth="1"/>
    <col min="12" max="12" width="16.875" style="0" customWidth="1"/>
    <col min="13" max="13" width="16.625" style="0" customWidth="1"/>
    <col min="14" max="14" width="13.00390625" style="0" customWidth="1"/>
    <col min="15" max="15" width="11.125" style="0" customWidth="1"/>
  </cols>
  <sheetData>
    <row r="1" spans="1:16" s="55" customFormat="1" ht="24" customHeight="1">
      <c r="A1" s="362" t="s">
        <v>0</v>
      </c>
      <c r="B1" s="362"/>
      <c r="C1" s="50"/>
      <c r="D1" s="50"/>
      <c r="E1" s="51"/>
      <c r="F1" s="52"/>
      <c r="G1" s="53"/>
      <c r="H1" s="52"/>
      <c r="I1" s="54"/>
      <c r="J1" s="53"/>
      <c r="K1" s="51"/>
      <c r="L1" s="51"/>
      <c r="M1" s="51"/>
      <c r="N1" s="363" t="s">
        <v>1</v>
      </c>
      <c r="O1" s="363"/>
      <c r="P1" s="9"/>
    </row>
    <row r="2" spans="1:18" s="55" customFormat="1" ht="63.75" customHeight="1">
      <c r="A2" s="372" t="s">
        <v>194</v>
      </c>
      <c r="B2" s="372"/>
      <c r="C2" s="372"/>
      <c r="D2" s="372"/>
      <c r="E2" s="372"/>
      <c r="F2" s="52"/>
      <c r="G2" s="53"/>
      <c r="H2" s="52"/>
      <c r="I2" s="53"/>
      <c r="J2" s="54"/>
      <c r="K2" s="361" t="s">
        <v>211</v>
      </c>
      <c r="L2" s="361"/>
      <c r="M2" s="361"/>
      <c r="N2" s="361"/>
      <c r="O2" s="361"/>
      <c r="P2" s="9"/>
      <c r="Q2" s="56"/>
      <c r="R2" s="56"/>
    </row>
    <row r="3" spans="1:16" s="55" customFormat="1" ht="20.25">
      <c r="A3" s="372" t="s">
        <v>38</v>
      </c>
      <c r="B3" s="372"/>
      <c r="C3" s="372"/>
      <c r="D3" s="372"/>
      <c r="E3" s="50"/>
      <c r="F3" s="52"/>
      <c r="G3" s="53"/>
      <c r="H3" s="52"/>
      <c r="I3" s="53"/>
      <c r="J3" s="54"/>
      <c r="K3" s="51"/>
      <c r="L3" s="361" t="s">
        <v>212</v>
      </c>
      <c r="M3" s="361"/>
      <c r="N3" s="361"/>
      <c r="O3" s="361"/>
      <c r="P3" s="9"/>
    </row>
    <row r="4" spans="1:16" s="55" customFormat="1" ht="20.25">
      <c r="A4" s="372" t="s">
        <v>179</v>
      </c>
      <c r="B4" s="372"/>
      <c r="C4" s="372"/>
      <c r="D4" s="372"/>
      <c r="E4" s="51"/>
      <c r="F4" s="52"/>
      <c r="G4" s="53"/>
      <c r="H4" s="52"/>
      <c r="I4" s="53"/>
      <c r="J4" s="54"/>
      <c r="K4" s="51"/>
      <c r="L4" s="361" t="s">
        <v>179</v>
      </c>
      <c r="M4" s="361"/>
      <c r="N4" s="361"/>
      <c r="O4" s="361"/>
      <c r="P4" s="9"/>
    </row>
    <row r="5" spans="1:16" s="55" customFormat="1" ht="15.75">
      <c r="A5" s="57"/>
      <c r="B5" s="58"/>
      <c r="C5" s="58"/>
      <c r="D5" s="59"/>
      <c r="E5" s="57"/>
      <c r="F5" s="57"/>
      <c r="G5" s="60"/>
      <c r="H5" s="57"/>
      <c r="I5" s="60"/>
      <c r="K5" s="57"/>
      <c r="L5" s="57"/>
      <c r="M5" s="57"/>
      <c r="N5" s="57"/>
      <c r="P5" s="9"/>
    </row>
    <row r="6" spans="1:16" s="55" customFormat="1" ht="15.75">
      <c r="A6" s="57"/>
      <c r="B6" s="58"/>
      <c r="C6" s="58"/>
      <c r="D6" s="59"/>
      <c r="E6" s="57"/>
      <c r="F6" s="57"/>
      <c r="G6" s="60"/>
      <c r="H6" s="57"/>
      <c r="I6" s="60"/>
      <c r="K6" s="57"/>
      <c r="L6" s="57"/>
      <c r="M6" s="57"/>
      <c r="N6" s="57"/>
      <c r="P6" s="9"/>
    </row>
    <row r="7" spans="1:16" s="55" customFormat="1" ht="15.75">
      <c r="A7" s="57"/>
      <c r="B7" s="58"/>
      <c r="C7" s="58"/>
      <c r="D7" s="59"/>
      <c r="E7" s="57"/>
      <c r="F7" s="57"/>
      <c r="G7" s="60"/>
      <c r="H7" s="57"/>
      <c r="I7" s="60"/>
      <c r="K7" s="57"/>
      <c r="L7" s="57"/>
      <c r="M7" s="57"/>
      <c r="N7" s="57"/>
      <c r="P7" s="9"/>
    </row>
    <row r="8" spans="1:16" s="61" customFormat="1" ht="20.25">
      <c r="A8" s="360" t="s">
        <v>197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5"/>
    </row>
    <row r="9" spans="1:16" s="61" customFormat="1" ht="13.5" thickBot="1">
      <c r="A9" s="62"/>
      <c r="E9" s="63"/>
      <c r="H9" s="63"/>
      <c r="P9" s="35"/>
    </row>
    <row r="10" spans="1:17" s="61" customFormat="1" ht="13.5" thickBot="1">
      <c r="A10" s="380" t="s">
        <v>2</v>
      </c>
      <c r="B10" s="381"/>
      <c r="C10" s="380" t="s">
        <v>3</v>
      </c>
      <c r="D10" s="382"/>
      <c r="E10" s="381"/>
      <c r="H10" s="63"/>
      <c r="P10" s="35"/>
      <c r="Q10" s="64"/>
    </row>
    <row r="11" spans="1:17" s="61" customFormat="1" ht="13.5" thickBot="1">
      <c r="A11" s="380" t="s">
        <v>4</v>
      </c>
      <c r="B11" s="381"/>
      <c r="C11" s="380" t="s">
        <v>5</v>
      </c>
      <c r="D11" s="382"/>
      <c r="E11" s="381"/>
      <c r="H11" s="63"/>
      <c r="P11" s="35"/>
      <c r="Q11" s="64"/>
    </row>
    <row r="12" spans="1:20" s="61" customFormat="1" ht="13.5" customHeight="1" thickBot="1">
      <c r="A12" s="380" t="s">
        <v>6</v>
      </c>
      <c r="B12" s="381"/>
      <c r="C12" s="380" t="s">
        <v>7</v>
      </c>
      <c r="D12" s="382"/>
      <c r="E12" s="381"/>
      <c r="H12" s="63"/>
      <c r="P12" s="35"/>
      <c r="Q12" s="64"/>
      <c r="R12" s="65"/>
      <c r="S12" s="65"/>
      <c r="T12" s="65"/>
    </row>
    <row r="13" spans="1:17" s="61" customFormat="1" ht="13.5" thickBot="1">
      <c r="A13" s="380" t="s">
        <v>8</v>
      </c>
      <c r="B13" s="381"/>
      <c r="C13" s="383" t="s">
        <v>9</v>
      </c>
      <c r="D13" s="382"/>
      <c r="E13" s="381"/>
      <c r="H13" s="63"/>
      <c r="P13" s="35"/>
      <c r="Q13" s="64"/>
    </row>
    <row r="14" spans="1:18" s="61" customFormat="1" ht="13.5" thickBot="1">
      <c r="A14" s="380" t="s">
        <v>10</v>
      </c>
      <c r="B14" s="381"/>
      <c r="C14" s="380">
        <v>1215011170</v>
      </c>
      <c r="D14" s="382"/>
      <c r="E14" s="381"/>
      <c r="H14" s="63"/>
      <c r="P14" s="35"/>
      <c r="Q14" s="64"/>
      <c r="R14" s="65"/>
    </row>
    <row r="15" spans="1:18" s="61" customFormat="1" ht="13.5" thickBot="1">
      <c r="A15" s="380" t="s">
        <v>11</v>
      </c>
      <c r="B15" s="381"/>
      <c r="C15" s="380">
        <v>121550001</v>
      </c>
      <c r="D15" s="382"/>
      <c r="E15" s="381"/>
      <c r="H15" s="63"/>
      <c r="P15" s="35"/>
      <c r="Q15" s="64"/>
      <c r="R15" s="65"/>
    </row>
    <row r="16" spans="1:17" s="61" customFormat="1" ht="13.5" thickBot="1">
      <c r="A16" s="380" t="s">
        <v>12</v>
      </c>
      <c r="B16" s="381"/>
      <c r="C16" s="380">
        <v>88401000000</v>
      </c>
      <c r="D16" s="382"/>
      <c r="E16" s="381"/>
      <c r="H16" s="63"/>
      <c r="P16" s="35"/>
      <c r="Q16" s="64"/>
    </row>
    <row r="17" spans="1:17" s="61" customFormat="1" ht="13.5" thickBot="1">
      <c r="A17" s="66"/>
      <c r="B17" s="66"/>
      <c r="C17" s="66"/>
      <c r="D17" s="66"/>
      <c r="E17" s="66"/>
      <c r="H17" s="63"/>
      <c r="P17" s="35"/>
      <c r="Q17" s="64"/>
    </row>
    <row r="18" spans="1:17" s="35" customFormat="1" ht="16.5" customHeight="1">
      <c r="A18" s="384" t="s">
        <v>13</v>
      </c>
      <c r="B18" s="387" t="s">
        <v>14</v>
      </c>
      <c r="C18" s="387" t="s">
        <v>15</v>
      </c>
      <c r="D18" s="387" t="s">
        <v>16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 t="s">
        <v>17</v>
      </c>
      <c r="O18" s="390" t="s">
        <v>18</v>
      </c>
      <c r="Q18" s="67"/>
    </row>
    <row r="19" spans="1:17" s="35" customFormat="1" ht="27" customHeight="1">
      <c r="A19" s="385"/>
      <c r="B19" s="388"/>
      <c r="C19" s="388"/>
      <c r="D19" s="388" t="s">
        <v>19</v>
      </c>
      <c r="E19" s="388" t="s">
        <v>20</v>
      </c>
      <c r="F19" s="388" t="s">
        <v>21</v>
      </c>
      <c r="G19" s="388"/>
      <c r="H19" s="388" t="s">
        <v>22</v>
      </c>
      <c r="I19" s="388" t="s">
        <v>23</v>
      </c>
      <c r="J19" s="388"/>
      <c r="K19" s="388" t="s">
        <v>24</v>
      </c>
      <c r="L19" s="388" t="s">
        <v>25</v>
      </c>
      <c r="M19" s="388"/>
      <c r="N19" s="388"/>
      <c r="O19" s="391"/>
      <c r="P19" s="68"/>
      <c r="Q19" s="69"/>
    </row>
    <row r="20" spans="1:15" s="35" customFormat="1" ht="58.5" customHeight="1" thickBot="1">
      <c r="A20" s="386"/>
      <c r="B20" s="389"/>
      <c r="C20" s="389"/>
      <c r="D20" s="389"/>
      <c r="E20" s="389"/>
      <c r="F20" s="70" t="s">
        <v>26</v>
      </c>
      <c r="G20" s="70" t="s">
        <v>27</v>
      </c>
      <c r="H20" s="389"/>
      <c r="I20" s="70" t="s">
        <v>28</v>
      </c>
      <c r="J20" s="70" t="s">
        <v>27</v>
      </c>
      <c r="K20" s="389"/>
      <c r="L20" s="71" t="s">
        <v>29</v>
      </c>
      <c r="M20" s="71" t="s">
        <v>30</v>
      </c>
      <c r="N20" s="389"/>
      <c r="O20" s="72" t="s">
        <v>31</v>
      </c>
    </row>
    <row r="21" spans="1:15" s="35" customFormat="1" ht="12" thickBot="1">
      <c r="A21" s="143">
        <v>1</v>
      </c>
      <c r="B21" s="144">
        <v>2</v>
      </c>
      <c r="C21" s="144">
        <v>3</v>
      </c>
      <c r="D21" s="144">
        <v>4</v>
      </c>
      <c r="E21" s="144">
        <v>5</v>
      </c>
      <c r="F21" s="144">
        <v>6</v>
      </c>
      <c r="G21" s="144">
        <v>7</v>
      </c>
      <c r="H21" s="144">
        <v>8</v>
      </c>
      <c r="I21" s="144">
        <v>9</v>
      </c>
      <c r="J21" s="144">
        <v>10</v>
      </c>
      <c r="K21" s="144">
        <v>11</v>
      </c>
      <c r="L21" s="145">
        <v>12</v>
      </c>
      <c r="M21" s="145">
        <v>13</v>
      </c>
      <c r="N21" s="144">
        <v>14</v>
      </c>
      <c r="O21" s="146">
        <v>15</v>
      </c>
    </row>
    <row r="22" spans="1:15" s="75" customFormat="1" ht="53.25" customHeight="1" thickBot="1">
      <c r="A22" s="131">
        <v>180</v>
      </c>
      <c r="B22" s="74" t="s">
        <v>126</v>
      </c>
      <c r="C22" s="74">
        <v>4530153</v>
      </c>
      <c r="D22" s="132" t="s">
        <v>251</v>
      </c>
      <c r="E22" s="132" t="s">
        <v>48</v>
      </c>
      <c r="F22" s="74"/>
      <c r="G22" s="74"/>
      <c r="H22" s="74"/>
      <c r="I22" s="74">
        <v>88000000000</v>
      </c>
      <c r="J22" s="74" t="s">
        <v>40</v>
      </c>
      <c r="K22" s="134">
        <v>195640</v>
      </c>
      <c r="L22" s="135">
        <v>42064</v>
      </c>
      <c r="M22" s="204" t="s">
        <v>58</v>
      </c>
      <c r="N22" s="73" t="s">
        <v>167</v>
      </c>
      <c r="O22" s="137" t="s">
        <v>33</v>
      </c>
    </row>
    <row r="23" spans="1:16" s="61" customFormat="1" ht="12.75">
      <c r="A23" s="76"/>
      <c r="B23" s="77"/>
      <c r="C23" s="78"/>
      <c r="D23" s="77"/>
      <c r="E23" s="76"/>
      <c r="F23" s="76"/>
      <c r="G23" s="76"/>
      <c r="H23" s="76"/>
      <c r="I23" s="79"/>
      <c r="J23" s="76"/>
      <c r="K23" s="80"/>
      <c r="L23" s="81"/>
      <c r="M23" s="82"/>
      <c r="N23" s="76"/>
      <c r="O23" s="76"/>
      <c r="P23" s="35"/>
    </row>
    <row r="26" spans="3:4" ht="12.75">
      <c r="C26" s="78"/>
      <c r="D26" s="76"/>
    </row>
    <row r="27" spans="3:4" ht="12.75">
      <c r="C27" s="203"/>
      <c r="D27" s="203"/>
    </row>
    <row r="28" spans="3:4" ht="12.75">
      <c r="C28" s="203"/>
      <c r="D28" s="203"/>
    </row>
    <row r="29" spans="3:4" ht="12.75">
      <c r="C29" s="203"/>
      <c r="D29" s="203"/>
    </row>
    <row r="30" spans="3:4" ht="12.75">
      <c r="C30" s="203"/>
      <c r="D30" s="203"/>
    </row>
    <row r="31" spans="3:4" ht="12.75">
      <c r="C31" s="203"/>
      <c r="D31" s="203"/>
    </row>
    <row r="32" spans="3:4" ht="12.75">
      <c r="C32" s="203"/>
      <c r="D32" s="203"/>
    </row>
    <row r="33" spans="3:4" ht="12.75">
      <c r="C33" s="203"/>
      <c r="D33" s="203"/>
    </row>
  </sheetData>
  <sheetProtection password="EB94" sheet="1" formatCells="0" formatColumns="0" formatRows="0" insertColumns="0" insertRows="0" deleteColumns="0" deleteRows="0"/>
  <mergeCells count="36">
    <mergeCell ref="A8:O8"/>
    <mergeCell ref="A3:D3"/>
    <mergeCell ref="L3:O3"/>
    <mergeCell ref="A4:D4"/>
    <mergeCell ref="L4:O4"/>
    <mergeCell ref="A1:B1"/>
    <mergeCell ref="N1:O1"/>
    <mergeCell ref="A2:E2"/>
    <mergeCell ref="K2:O2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8:A20"/>
    <mergeCell ref="B18:B20"/>
    <mergeCell ref="C18:C20"/>
    <mergeCell ref="D18:M18"/>
    <mergeCell ref="N18:N20"/>
    <mergeCell ref="O18:O19"/>
    <mergeCell ref="D19:D20"/>
    <mergeCell ref="E19:E20"/>
    <mergeCell ref="F19:G19"/>
    <mergeCell ref="H19:H20"/>
    <mergeCell ref="I19:J19"/>
    <mergeCell ref="K19:K20"/>
    <mergeCell ref="L19:M19"/>
  </mergeCells>
  <hyperlinks>
    <hyperlink ref="C13" r:id="rId1" display="teplo@hepp.mari-el.ru"/>
  </hyperlinks>
  <printOptions/>
  <pageMargins left="0.55" right="0.3937007874015748" top="0.56" bottom="0.1968503937007874" header="0.55" footer="0.19"/>
  <pageSetup horizontalDpi="600" verticalDpi="600" orientation="landscape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ТЭЦ-1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Yaon</dc:creator>
  <cp:keywords/>
  <dc:description/>
  <cp:lastModifiedBy>chas</cp:lastModifiedBy>
  <cp:lastPrinted>2015-09-29T07:13:50Z</cp:lastPrinted>
  <dcterms:created xsi:type="dcterms:W3CDTF">2013-11-11T11:44:40Z</dcterms:created>
  <dcterms:modified xsi:type="dcterms:W3CDTF">2015-12-31T06:14:32Z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